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C:\Users\korisnik\Documents\ANDREA\PROVEDBENI PROGRAM\PROVEDBENI PROGRAM\Izmjene Provedbenog programa\VI. izmjene\"/>
    </mc:Choice>
  </mc:AlternateContent>
  <xr:revisionPtr revIDLastSave="0" documentId="13_ncr:1_{E1C15E25-F53A-47E7-AD92-8036E85D6C79}" xr6:coauthVersionLast="47" xr6:coauthVersionMax="47" xr10:uidLastSave="{00000000-0000-0000-0000-000000000000}"/>
  <bookViews>
    <workbookView xWindow="-120" yWindow="-120" windowWidth="29040" windowHeight="15840" firstSheet="4" activeTab="5" xr2:uid="{00000000-000D-0000-FFFF-FFFF00000000}"/>
  </bookViews>
  <sheets>
    <sheet name="UPUTE" sheetId="14" state="hidden" r:id="rId1"/>
    <sheet name="PRIORITETNE I REFORMSKE MJERE" sheetId="10" state="hidden" r:id="rId2"/>
    <sheet name="INVESTICIJSKE MJERE" sheetId="12" state="hidden" r:id="rId3"/>
    <sheet name="OSTALE MJERE" sheetId="4" state="hidden" r:id="rId4"/>
    <sheet name="Upute za popunjavanje " sheetId="33" r:id="rId5"/>
    <sheet name="PRILOG 1 " sheetId="28" r:id="rId6"/>
    <sheet name="MJERE IZ DJELOKRUGA JLS" sheetId="31" r:id="rId7"/>
    <sheet name="POKAZATELJI ISHODA" sheetId="1" state="hidden" r:id="rId8"/>
    <sheet name="IZVJEĆE MJERE" sheetId="3" state="hidden" r:id="rId9"/>
    <sheet name="IZVJEŠĆE CILJEVI" sheetId="5" state="hidden" r:id="rId10"/>
    <sheet name="TABLICA RIZIKA" sheetId="13" state="hidden" r:id="rId11"/>
  </sheets>
  <definedNames>
    <definedName name="_xlnm._FilterDatabase" localSheetId="5" hidden="1">'PRILOG 1 '!$A$5:$X$83</definedName>
    <definedName name="_Hlk76303549" localSheetId="6">'MJERE IZ DJELOKRUGA JLS'!$B$5</definedName>
    <definedName name="_Toc39225379" localSheetId="0">UPUTE!$A$1</definedName>
    <definedName name="_Toc39225379" localSheetId="4">'Upute za popunjavanje '!$A$1</definedName>
    <definedName name="_Toc39225380" localSheetId="0">UPUTE!$A$10</definedName>
    <definedName name="_Toc39225380" localSheetId="4">'Upute za popunjavanje '!#REF!</definedName>
    <definedName name="_xlnm.Print_Titles" localSheetId="2">'INVESTICIJSKE MJERE'!$1:$7</definedName>
    <definedName name="_xlnm.Print_Titles" localSheetId="8">'IZVJEĆE MJERE'!$3:$5</definedName>
    <definedName name="_xlnm.Print_Titles" localSheetId="3">'OSTALE MJERE'!$6:$7</definedName>
    <definedName name="_xlnm.Print_Titles" localSheetId="5">'PRILOG 1 '!$4:$5</definedName>
    <definedName name="_xlnm.Print_Area" localSheetId="2">'INVESTICIJSKE MJERE'!$A$1:$H$28</definedName>
    <definedName name="_xlnm.Print_Area" localSheetId="8">'IZVJEĆE MJERE'!$A$1:$N$53</definedName>
    <definedName name="_xlnm.Print_Area" localSheetId="9">'IZVJEŠĆE CILJEVI'!$A$1:$H$25</definedName>
    <definedName name="_xlnm.Print_Area" localSheetId="3">'OSTALE MJERE'!$A$1:$J$28</definedName>
    <definedName name="_xlnm.Print_Area" localSheetId="7">'POKAZATELJI ISHODA'!$A$1:$H$10</definedName>
    <definedName name="_xlnm.Print_Area" localSheetId="1">'PRIORITETNE I REFORMSKE MJERE'!$A$1:$M$30</definedName>
  </definedNames>
  <calcPr calcId="191029"/>
</workbook>
</file>

<file path=xl/calcChain.xml><?xml version="1.0" encoding="utf-8"?>
<calcChain xmlns="http://schemas.openxmlformats.org/spreadsheetml/2006/main">
  <c r="G6" i="28" l="1"/>
  <c r="G81" i="28"/>
  <c r="G9" i="28"/>
  <c r="G12" i="28"/>
  <c r="G15" i="28"/>
  <c r="G18" i="28"/>
  <c r="G21" i="28"/>
  <c r="G24" i="28"/>
  <c r="G27" i="28"/>
  <c r="G30" i="28"/>
  <c r="G33" i="28"/>
  <c r="G36" i="28"/>
  <c r="G39" i="28"/>
  <c r="G42" i="28"/>
  <c r="G45" i="28"/>
  <c r="G48" i="28"/>
  <c r="G51" i="28"/>
  <c r="G54" i="28"/>
  <c r="G57" i="28"/>
  <c r="G60" i="28"/>
  <c r="G63" i="28"/>
  <c r="G66" i="28"/>
  <c r="G69" i="28"/>
  <c r="G72" i="28"/>
  <c r="G75" i="28"/>
  <c r="G78" i="28"/>
  <c r="E5" i="13" l="1"/>
  <c r="J5" i="13"/>
  <c r="J6" i="13"/>
  <c r="J7" i="13"/>
  <c r="E8" i="13"/>
  <c r="J8" i="13"/>
  <c r="J9" i="13"/>
  <c r="J10" i="13"/>
  <c r="E11" i="13"/>
  <c r="J11" i="13"/>
  <c r="J12" i="13"/>
  <c r="J13" i="13"/>
  <c r="E14" i="13"/>
  <c r="J14" i="13"/>
  <c r="J15" i="13"/>
  <c r="J16" i="13"/>
  <c r="E17" i="13"/>
  <c r="J17" i="13"/>
  <c r="J18" i="13"/>
  <c r="J19" i="13"/>
  <c r="E20" i="13"/>
  <c r="J20" i="13"/>
  <c r="J21" i="13"/>
  <c r="J22" i="13"/>
  <c r="E23" i="13"/>
  <c r="J23" i="13"/>
  <c r="J24" i="13"/>
  <c r="J25" i="13"/>
  <c r="E26" i="13"/>
  <c r="J26" i="13"/>
  <c r="J27" i="13"/>
  <c r="J28" i="13"/>
  <c r="E29" i="13"/>
  <c r="J29" i="13"/>
  <c r="J30" i="13"/>
  <c r="J31" i="13"/>
  <c r="E32" i="13"/>
  <c r="J32" i="13"/>
  <c r="J33" i="13"/>
  <c r="J34" i="13"/>
  <c r="E35" i="13"/>
  <c r="J35" i="13"/>
  <c r="J36" i="13"/>
  <c r="J3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MRRFEU KT</author>
    <author>MRRFEU</author>
  </authors>
  <commentList>
    <comment ref="A3" authorId="0" shapeId="0" xr:uid="{00000000-0006-0000-0500-000001000000}">
      <text>
        <r>
          <rPr>
            <b/>
            <sz val="9"/>
            <color indexed="81"/>
            <rFont val="Tahoma"/>
            <family val="2"/>
            <charset val="238"/>
          </rPr>
          <t>MRRFEU KT:</t>
        </r>
        <r>
          <rPr>
            <sz val="9"/>
            <color indexed="81"/>
            <rFont val="Tahoma"/>
            <family val="2"/>
            <charset val="238"/>
          </rPr>
          <t xml:space="preserve">
</t>
        </r>
        <r>
          <rPr>
            <sz val="11"/>
            <color indexed="81"/>
            <rFont val="Tahoma"/>
            <family val="2"/>
            <charset val="238"/>
          </rPr>
          <t xml:space="preserve">
Unesite naziv nositelja izrade akta</t>
        </r>
      </text>
    </comment>
    <comment ref="A5" authorId="0" shapeId="0" xr:uid="{00000000-0006-0000-0500-000002000000}">
      <text>
        <r>
          <rPr>
            <b/>
            <sz val="12"/>
            <color rgb="FF000000"/>
            <rFont val="Tahoma"/>
            <family val="2"/>
          </rPr>
          <t>MRRFEU KT:</t>
        </r>
        <r>
          <rPr>
            <sz val="12"/>
            <color rgb="FF000000"/>
            <rFont val="Tahoma"/>
            <family val="2"/>
          </rPr>
          <t xml:space="preserve">
</t>
        </r>
        <r>
          <rPr>
            <sz val="12"/>
            <color rgb="FF000000"/>
            <rFont val="Tahoma"/>
            <family val="2"/>
          </rPr>
          <t>Unesite redni broj mjere.</t>
        </r>
      </text>
    </comment>
    <comment ref="B5" authorId="1" shapeId="0" xr:uid="{00000000-0006-0000-0500-000003000000}">
      <text>
        <r>
          <rPr>
            <b/>
            <sz val="12"/>
            <color rgb="FF000000"/>
            <rFont val="Tahoma"/>
            <family val="2"/>
          </rPr>
          <t>MRRFEU:</t>
        </r>
        <r>
          <rPr>
            <sz val="12"/>
            <color rgb="FF000000"/>
            <rFont val="Tahoma"/>
            <family val="2"/>
          </rPr>
          <t xml:space="preserve">
</t>
        </r>
        <r>
          <rPr>
            <sz val="12"/>
            <color rgb="FF000000"/>
            <rFont val="Tahoma"/>
            <family val="2"/>
          </rPr>
          <t xml:space="preserve">Navedite puni naziv hijerarhijski nadređenog akta strateškog planiranja, čiju provedbu podupirete provedbom utvrđene mjere (npr. planu razvoja JP(R)S ili ukoliko JLS izrađuje svoj plan razvoja tada plan razvoja JLS).
</t>
        </r>
        <r>
          <rPr>
            <sz val="12"/>
            <color rgb="FF000000"/>
            <rFont val="Tahoma"/>
            <family val="2"/>
          </rPr>
          <t xml:space="preserve">
</t>
        </r>
      </text>
    </comment>
    <comment ref="C5" authorId="1" shapeId="0" xr:uid="{00000000-0006-0000-0500-000004000000}">
      <text>
        <r>
          <rPr>
            <b/>
            <sz val="12"/>
            <color rgb="FF000000"/>
            <rFont val="Tahoma"/>
            <family val="2"/>
          </rPr>
          <t>MRRFEU:</t>
        </r>
        <r>
          <rPr>
            <sz val="12"/>
            <color rgb="FF000000"/>
            <rFont val="Tahoma"/>
            <family val="2"/>
          </rPr>
          <t xml:space="preserve">
</t>
        </r>
        <r>
          <rPr>
            <sz val="12"/>
            <color rgb="FF000000"/>
            <rFont val="Tahoma"/>
            <family val="2"/>
          </rPr>
          <t xml:space="preserve">Ukoliko je primjenjivo, unesite naziv cilja iz hijerarhijski nadređenog akta strateškog planiranja čijem se ostvarenju doprinosi provedbom mjere (npr. preuzmite naziv odgovarajućeg posebnog cilja iz Plana razvoja odnosno Akcijskog plana za provedbu plana razvoja JLS(ukoliko je izrađen).
</t>
        </r>
        <r>
          <rPr>
            <sz val="12"/>
            <color rgb="FF000000"/>
            <rFont val="Tahoma"/>
            <family val="2"/>
          </rPr>
          <t xml:space="preserve">
</t>
        </r>
        <r>
          <rPr>
            <sz val="12"/>
            <color rgb="FF000000"/>
            <rFont val="Tahoma"/>
            <family val="2"/>
          </rPr>
          <t xml:space="preserve">
</t>
        </r>
        <r>
          <rPr>
            <sz val="12"/>
            <color rgb="FF000000"/>
            <rFont val="Tahoma"/>
            <family val="2"/>
          </rPr>
          <t xml:space="preserve">IZNIMNO U OVOM CIKLUSU STRATEŠKOG PLANIRANJA DOZVOLJENO JE KAO HIJERARHIJSKI NADREĐENI AKT STRATEŠKOG PLANIRANJA UNIJETI NACIONALNU RAZVOJNU STRATEGIJU REPUBLIKE HRVATSKE DO 2030. GODINE. 
</t>
        </r>
        <r>
          <rPr>
            <sz val="12"/>
            <color rgb="FF000000"/>
            <rFont val="Tahoma"/>
            <family val="2"/>
          </rPr>
          <t xml:space="preserve">
</t>
        </r>
        <r>
          <rPr>
            <sz val="12"/>
            <color rgb="FF000000"/>
            <rFont val="Tahoma"/>
            <family val="2"/>
          </rPr>
          <t>PO DONOŠENJU HIJERARHIJSKI NADREĐENIH PLANOVA RAZVOJA JLP(R)S BITI ĆE POTREBNO REVIDIRATI PROVEDBENE PROGRAME I DOPUNITI IH PRIPADAJUĆIM SADRŽAJEM.</t>
        </r>
      </text>
    </comment>
    <comment ref="D5" authorId="1" shapeId="0" xr:uid="{00000000-0006-0000-0500-000005000000}">
      <text>
        <r>
          <rPr>
            <b/>
            <sz val="12"/>
            <color rgb="FF000000"/>
            <rFont val="Tahoma"/>
            <family val="2"/>
          </rPr>
          <t>MRRFEU:</t>
        </r>
        <r>
          <rPr>
            <sz val="12"/>
            <color rgb="FF000000"/>
            <rFont val="Tahoma"/>
            <family val="2"/>
          </rPr>
          <t xml:space="preserve">
</t>
        </r>
        <r>
          <rPr>
            <sz val="12"/>
            <color rgb="FF000000"/>
            <rFont val="Tahoma"/>
            <family val="2"/>
          </rPr>
          <t xml:space="preserve">Navedite šifru i naziv programa u proračunu JLS na kojima je planiran iznos za trošak provedbe navedenog posebnog cilja. 
</t>
        </r>
        <r>
          <rPr>
            <i/>
            <sz val="12"/>
            <color rgb="FF000000"/>
            <rFont val="Tahoma"/>
            <family val="2"/>
          </rPr>
          <t>(Preuzima se Plana razvoja JLS odnosno Akcijskog plana za provedbu plana razvoja JLS (ukoliko je izrađen)).</t>
        </r>
      </text>
    </comment>
    <comment ref="E5" authorId="1" shapeId="0" xr:uid="{00000000-0006-0000-0500-000006000000}">
      <text>
        <r>
          <rPr>
            <b/>
            <sz val="12"/>
            <color rgb="FF000000"/>
            <rFont val="Tahoma"/>
            <family val="2"/>
          </rPr>
          <t>MRRFEU:</t>
        </r>
        <r>
          <rPr>
            <sz val="12"/>
            <color rgb="FF000000"/>
            <rFont val="Tahoma"/>
            <family val="2"/>
          </rPr>
          <t xml:space="preserve">
</t>
        </r>
        <r>
          <rPr>
            <sz val="12"/>
            <color rgb="FF000000"/>
            <rFont val="Tahoma"/>
            <family val="2"/>
          </rPr>
          <t xml:space="preserve">Navedite naziv mjere. Obavezno unijeti mjere utvrđene u akcijskom planu za provedbu plana razvoja JLS (ukoliko je izrađen) odnosno plana razvoja JP(R)S.
</t>
        </r>
        <r>
          <rPr>
            <sz val="12"/>
            <color rgb="FF000000"/>
            <rFont val="Tahoma"/>
            <family val="2"/>
          </rPr>
          <t xml:space="preserve">
</t>
        </r>
        <r>
          <rPr>
            <sz val="12"/>
            <color rgb="FF000000"/>
            <rFont val="Tahoma"/>
            <family val="2"/>
          </rPr>
          <t xml:space="preserve">Ukoliko mjera ne doprinosi izravno ostvarenju posebnog cilja, iz radnog lista "MJERE IZ DJELOKRUGA JLP(R)S" odaberite odgovarajuću mjeru za potrebe provedbe poslova propisanih zakonodavnim okvirom koji uređuje djelokrug JLS. 
</t>
        </r>
        <r>
          <rPr>
            <sz val="12"/>
            <color rgb="FF000000"/>
            <rFont val="Tahoma"/>
            <family val="2"/>
          </rPr>
          <t xml:space="preserve">
</t>
        </r>
        <r>
          <rPr>
            <sz val="12"/>
            <color rgb="FF000000"/>
            <rFont val="Tahoma"/>
            <family val="2"/>
          </rPr>
          <t>Moguće je dodati mjere koje nisu definirane u planu razvoja a doprinose posebnom cilju</t>
        </r>
      </text>
    </comment>
    <comment ref="F5" authorId="1" shapeId="0" xr:uid="{00000000-0006-0000-0500-000007000000}">
      <text>
        <r>
          <rPr>
            <b/>
            <sz val="12"/>
            <color rgb="FF000000"/>
            <rFont val="Tahoma"/>
            <family val="2"/>
          </rPr>
          <t>MRRFEU:</t>
        </r>
        <r>
          <rPr>
            <sz val="12"/>
            <color rgb="FF000000"/>
            <rFont val="Tahoma"/>
            <family val="2"/>
          </rPr>
          <t xml:space="preserve">
</t>
        </r>
        <r>
          <rPr>
            <sz val="12"/>
            <color rgb="FF000000"/>
            <rFont val="Tahoma"/>
            <family val="2"/>
          </rPr>
          <t>Ukratko opišite svrhu provedbe mjere odnosno način na koji će provedba mjere doprinijeti ostvarenju povezanog posebnog cilja.</t>
        </r>
      </text>
    </comment>
    <comment ref="G5" authorId="1" shapeId="0" xr:uid="{00000000-0006-0000-0500-000008000000}">
      <text>
        <r>
          <rPr>
            <b/>
            <sz val="12"/>
            <color rgb="FF000000"/>
            <rFont val="Tahoma"/>
            <family val="2"/>
          </rPr>
          <t>MRRFEU:</t>
        </r>
        <r>
          <rPr>
            <sz val="12"/>
            <color rgb="FF000000"/>
            <rFont val="Tahoma"/>
            <family val="2"/>
          </rPr>
          <t xml:space="preserve">
</t>
        </r>
        <r>
          <rPr>
            <sz val="12"/>
            <color rgb="FF000000"/>
            <rFont val="Tahoma"/>
            <family val="2"/>
          </rPr>
          <t xml:space="preserve">Unesite iznos ukupno procijenjenog troška  provedbe mjere. 
</t>
        </r>
        <r>
          <rPr>
            <sz val="12"/>
            <color rgb="FF000000"/>
            <rFont val="Tahoma"/>
            <family val="2"/>
          </rPr>
          <t xml:space="preserve">
</t>
        </r>
        <r>
          <rPr>
            <sz val="12"/>
            <color rgb="FF000000"/>
            <rFont val="Tahoma"/>
            <family val="2"/>
          </rPr>
          <t xml:space="preserve">Procijenjeni trošak provedbe mjere i poveznica na izvor financiranja u proračunu predstavljaju indikativni financijski okvir za provedbu pojedine mjere </t>
        </r>
      </text>
    </comment>
    <comment ref="I5" authorId="1" shapeId="0" xr:uid="{00000000-0006-0000-0500-000009000000}">
      <text>
        <r>
          <rPr>
            <b/>
            <sz val="12"/>
            <color rgb="FF000000"/>
            <rFont val="Tahoma"/>
            <family val="2"/>
          </rPr>
          <t>MRRFEU:</t>
        </r>
        <r>
          <rPr>
            <sz val="12"/>
            <color rgb="FF000000"/>
            <rFont val="Tahoma"/>
            <family val="2"/>
          </rPr>
          <t xml:space="preserve">
</t>
        </r>
        <r>
          <rPr>
            <sz val="12"/>
            <color rgb="FF000000"/>
            <rFont val="Tahoma"/>
            <family val="2"/>
          </rPr>
          <t xml:space="preserve">Navedite šifru i naziv stavke (aktivnosti/ projekta) u proračunu JLS na kojima će biti planiran iznos za trošak provedbe mjere. 
</t>
        </r>
        <r>
          <rPr>
            <sz val="12"/>
            <color rgb="FF000000"/>
            <rFont val="Tahoma"/>
            <family val="2"/>
          </rPr>
          <t>Procijenjeni trošak provedbe mjere i poveznica na izvor financiranja u proračunu predstavljaju indikativni financijski okvir za provedbu pojedine mjere.</t>
        </r>
      </text>
    </comment>
    <comment ref="J5" authorId="1" shapeId="0" xr:uid="{00000000-0006-0000-0500-00000A000000}">
      <text>
        <r>
          <rPr>
            <b/>
            <sz val="9"/>
            <color rgb="FF000000"/>
            <rFont val="Tahoma"/>
            <family val="2"/>
            <charset val="238"/>
          </rPr>
          <t xml:space="preserve">MRRFEU:
</t>
        </r>
        <r>
          <rPr>
            <sz val="9"/>
            <color rgb="FF000000"/>
            <rFont val="Tahoma"/>
            <family val="2"/>
            <charset val="238"/>
          </rPr>
          <t xml:space="preserve">Unijeti naziv upravnog tijela JLS koje će biti odgovorno za provedbu navedene mjere </t>
        </r>
      </text>
    </comment>
    <comment ref="K5" authorId="1" shapeId="0" xr:uid="{00000000-0006-0000-0500-00000B000000}">
      <text>
        <r>
          <rPr>
            <b/>
            <sz val="12"/>
            <color rgb="FF000000"/>
            <rFont val="Tahoma"/>
            <family val="2"/>
          </rPr>
          <t>MRRFEU:</t>
        </r>
        <r>
          <rPr>
            <sz val="12"/>
            <color rgb="FF000000"/>
            <rFont val="Tahoma"/>
            <family val="2"/>
          </rPr>
          <t xml:space="preserve">
</t>
        </r>
        <r>
          <rPr>
            <sz val="12"/>
            <color rgb="FF000000"/>
            <rFont val="Tahoma"/>
            <family val="2"/>
          </rPr>
          <t xml:space="preserve">Unesite odgovarajuću oznaku vrste mjere:
</t>
        </r>
        <r>
          <rPr>
            <sz val="12"/>
            <color rgb="FF000000"/>
            <rFont val="Tahoma"/>
            <family val="2"/>
          </rPr>
          <t xml:space="preserve">R- reformska (provedba reforme)
</t>
        </r>
        <r>
          <rPr>
            <sz val="12"/>
            <color rgb="FF000000"/>
            <rFont val="Tahoma"/>
            <family val="2"/>
          </rPr>
          <t xml:space="preserve">I- investicijska (provedba ulaganja)
</t>
        </r>
        <r>
          <rPr>
            <sz val="12"/>
            <color rgb="FF000000"/>
            <rFont val="Tahoma"/>
            <family val="2"/>
          </rPr>
          <t>O- ostale mjere (obavljanje poslova iz samoupravog djelokruga JLS)</t>
        </r>
      </text>
    </comment>
    <comment ref="L5" authorId="0" shapeId="0" xr:uid="{00000000-0006-0000-0500-00000C000000}">
      <text>
        <r>
          <rPr>
            <b/>
            <sz val="12"/>
            <color rgb="FF000000"/>
            <rFont val="Tahoma"/>
            <family val="2"/>
          </rPr>
          <t>MRRFEU KT:</t>
        </r>
        <r>
          <rPr>
            <sz val="12"/>
            <color rgb="FF000000"/>
            <rFont val="Tahoma"/>
            <family val="2"/>
          </rPr>
          <t xml:space="preserve">
</t>
        </r>
        <r>
          <rPr>
            <sz val="12"/>
            <color rgb="FF000000"/>
            <rFont val="Tahoma"/>
            <family val="2"/>
          </rPr>
          <t xml:space="preserve">Unesite oznaku doprinosa mjere ispunjenju obveza uređenih posebnim propisima:
</t>
        </r>
        <r>
          <rPr>
            <sz val="12"/>
            <color rgb="FF000000"/>
            <rFont val="Tahoma"/>
            <family val="2"/>
          </rPr>
          <t xml:space="preserve">
</t>
        </r>
        <r>
          <rPr>
            <sz val="12"/>
            <color rgb="FF000000"/>
            <rFont val="Tahoma"/>
            <family val="2"/>
          </rPr>
          <t xml:space="preserve">(OT) - ukoliko mjera doprinosi provedbi obveza propisanih Zakonom o otocima, odnosno utvrđuje se za potrebe doprinosa gospodarskom i svekolikom razvoju otočnog područja.
</t>
        </r>
        <r>
          <rPr>
            <sz val="12"/>
            <color rgb="FF000000"/>
            <rFont val="Tahoma"/>
            <family val="2"/>
          </rPr>
          <t xml:space="preserve">
</t>
        </r>
        <r>
          <rPr>
            <sz val="12"/>
            <color rgb="FF000000"/>
            <rFont val="Tahoma"/>
            <family val="2"/>
          </rPr>
          <t xml:space="preserve">(BPP) - ukoliko mjera doprinosi provedbi obveza propisanih Zakonom o brdsko-planinskim područjima odnosno doprinosi jačanju konkurentnosti i ostvarenju razvojnih potencijala brdsko-planinskih područja.
</t>
        </r>
        <r>
          <rPr>
            <sz val="12"/>
            <color rgb="FF000000"/>
            <rFont val="Tahoma"/>
            <family val="2"/>
          </rPr>
          <t xml:space="preserve">
</t>
        </r>
        <r>
          <rPr>
            <sz val="12"/>
            <color rgb="FF000000"/>
            <rFont val="Tahoma"/>
            <family val="2"/>
          </rPr>
          <t xml:space="preserve">(PP) - ukoliko mjera doprinosi provedbi obveza propisanih Zakonom o potpomognutim područjima odnosno doprinosi jačanju konkurentnosti i ostvarenju razvojnih potencijala potpomognutih područja.
</t>
        </r>
        <r>
          <rPr>
            <sz val="12"/>
            <color rgb="FF000000"/>
            <rFont val="Tahoma"/>
            <family val="2"/>
          </rPr>
          <t xml:space="preserve">
</t>
        </r>
        <r>
          <rPr>
            <sz val="12"/>
            <color rgb="FF000000"/>
            <rFont val="Tahoma"/>
            <family val="2"/>
          </rPr>
          <t>(n/p) - unesite nije primjenjivo ukoliko mjera ne doprinosi ispunjenju obveza uređenih navedenim propisima.</t>
        </r>
      </text>
    </comment>
    <comment ref="M5" authorId="1" shapeId="0" xr:uid="{00000000-0006-0000-0500-00000D000000}">
      <text>
        <r>
          <rPr>
            <b/>
            <sz val="12"/>
            <color rgb="FF000000"/>
            <rFont val="Tahoma"/>
            <family val="2"/>
          </rPr>
          <t>MRRFEU:</t>
        </r>
        <r>
          <rPr>
            <sz val="12"/>
            <color rgb="FF000000"/>
            <rFont val="Tahoma"/>
            <family val="2"/>
          </rPr>
          <t xml:space="preserve">
</t>
        </r>
        <r>
          <rPr>
            <sz val="12"/>
            <color rgb="FF000000"/>
            <rFont val="Tahoma"/>
            <family val="2"/>
          </rPr>
          <t xml:space="preserve">Navedite broj i naziv cilja održivog razvoja UN Agende 2030, kojem doprinosi provedba mjere.
</t>
        </r>
        <r>
          <rPr>
            <sz val="12"/>
            <color rgb="FF000000"/>
            <rFont val="Tahoma"/>
            <family val="2"/>
          </rPr>
          <t xml:space="preserve">
</t>
        </r>
        <r>
          <rPr>
            <sz val="12"/>
            <color rgb="FF000000"/>
            <rFont val="Tahoma"/>
            <family val="2"/>
          </rPr>
          <t xml:space="preserve">Unesite oznaku nije primjenjivo - n/p ukoliko mjera ne doprinosi provedbi ciljeva održivog razvoja </t>
        </r>
      </text>
    </comment>
    <comment ref="N5" authorId="1" shapeId="0" xr:uid="{00000000-0006-0000-0500-00000E000000}">
      <text>
        <r>
          <rPr>
            <b/>
            <sz val="12"/>
            <color rgb="FF000000"/>
            <rFont val="Tahoma"/>
            <family val="2"/>
          </rPr>
          <t xml:space="preserve">MRRFEU:
</t>
        </r>
        <r>
          <rPr>
            <sz val="12"/>
            <color rgb="FF000000"/>
            <rFont val="Tahoma"/>
            <family val="2"/>
          </rPr>
          <t>Ukoliko provedba mjere doprinosi zelenoj traniziciji unesite DA, ukoliko mjera nije izravno povezana sa doprinosom zelenoj tranziciji unesite NE.</t>
        </r>
      </text>
    </comment>
    <comment ref="O5" authorId="1" shapeId="0" xr:uid="{00000000-0006-0000-0500-00000F000000}">
      <text>
        <r>
          <rPr>
            <b/>
            <sz val="12"/>
            <color rgb="FF000000"/>
            <rFont val="Tahoma"/>
            <family val="2"/>
          </rPr>
          <t>MRRFEU:</t>
        </r>
        <r>
          <rPr>
            <sz val="12"/>
            <color rgb="FF000000"/>
            <rFont val="Tahoma"/>
            <family val="2"/>
          </rPr>
          <t xml:space="preserve">
</t>
        </r>
        <r>
          <rPr>
            <sz val="12"/>
            <color rgb="FF000000"/>
            <rFont val="Tahoma"/>
            <family val="2"/>
          </rPr>
          <t>Ukoliko provedba mjere doprinosi digitalnoj transformaciji, unesite DA, ukoliko mjera nije izravno povezana sa doprinosom digitalnoj transformacijii unesite NE.</t>
        </r>
      </text>
    </comment>
    <comment ref="P5" authorId="1" shapeId="0" xr:uid="{00000000-0006-0000-0500-000010000000}">
      <text>
        <r>
          <rPr>
            <b/>
            <sz val="12"/>
            <color rgb="FF000000"/>
            <rFont val="Tahoma"/>
            <family val="2"/>
          </rPr>
          <t>MRRFEU:</t>
        </r>
        <r>
          <rPr>
            <sz val="12"/>
            <color rgb="FF000000"/>
            <rFont val="Tahoma"/>
            <family val="2"/>
          </rPr>
          <t xml:space="preserve">
</t>
        </r>
        <r>
          <rPr>
            <sz val="12"/>
            <color rgb="FF000000"/>
            <rFont val="Tahoma"/>
            <family val="2"/>
          </rPr>
          <t>Navedite  ključne aktivnosti nužne za provedbu mjere (preporučeno je utvrditi najviše 5 ključnih aktivnosti za provedbu jedne mjere)</t>
        </r>
      </text>
    </comment>
    <comment ref="Q5" authorId="1" shapeId="0" xr:uid="{BFAEE182-DC7A-4CCB-8DE8-F94F2F1DF614}">
      <text>
        <r>
          <rPr>
            <b/>
            <sz val="12"/>
            <color rgb="FF000000"/>
            <rFont val="Tahoma"/>
            <family val="2"/>
          </rPr>
          <t>MRRFEU:</t>
        </r>
        <r>
          <rPr>
            <sz val="12"/>
            <color rgb="FF000000"/>
            <rFont val="Tahoma"/>
            <family val="2"/>
          </rPr>
          <t xml:space="preserve">
</t>
        </r>
        <r>
          <rPr>
            <sz val="12"/>
            <color rgb="FF000000"/>
            <rFont val="Tahoma"/>
            <family val="2"/>
          </rPr>
          <t>Navedite mjesec i godinu planiranog ostvarenja mjere</t>
        </r>
      </text>
    </comment>
    <comment ref="R5" authorId="1" shapeId="0" xr:uid="{97E7FFBF-1133-4AF1-93AF-45A6062A3CAD}">
      <text>
        <r>
          <rPr>
            <b/>
            <sz val="12"/>
            <color rgb="FF000000"/>
            <rFont val="Tahoma"/>
            <family val="2"/>
          </rPr>
          <t>MRRFEU:</t>
        </r>
        <r>
          <rPr>
            <sz val="12"/>
            <color rgb="FF000000"/>
            <rFont val="Tahoma"/>
            <family val="2"/>
          </rPr>
          <t xml:space="preserve">
</t>
        </r>
        <r>
          <rPr>
            <sz val="18"/>
            <color rgb="FF000000"/>
            <rFont val="Arial"/>
            <family val="2"/>
          </rPr>
          <t>Unesite planirani rok postignuća za svaku pojedinu ključnu aktivnost.</t>
        </r>
      </text>
    </comment>
    <comment ref="S5" authorId="1" shapeId="0" xr:uid="{00000000-0006-0000-0500-000013000000}">
      <text>
        <r>
          <rPr>
            <b/>
            <sz val="12"/>
            <color rgb="FF000000"/>
            <rFont val="Tahoma"/>
            <family val="2"/>
          </rPr>
          <t>MRRFEU:</t>
        </r>
        <r>
          <rPr>
            <sz val="12"/>
            <color rgb="FF000000"/>
            <rFont val="Tahoma"/>
            <family val="2"/>
          </rPr>
          <t xml:space="preserve">
Navedite naziv  pokazatelja rezultata definiranog u svrhu praćenja napretka u provedbi mjere (preporučen je unos najviše tri pokazatelja rezultata za praćenje napretka u provedbi jedne mjere) </t>
        </r>
      </text>
    </comment>
    <comment ref="T5" authorId="1" shapeId="0" xr:uid="{00000000-0006-0000-0500-000014000000}">
      <text>
        <r>
          <rPr>
            <b/>
            <sz val="12"/>
            <color rgb="FF000000"/>
            <rFont val="Tahoma"/>
            <family val="2"/>
          </rPr>
          <t>MRRFEU:</t>
        </r>
        <r>
          <rPr>
            <sz val="12"/>
            <color rgb="FF000000"/>
            <rFont val="Tahoma"/>
            <family val="2"/>
          </rPr>
          <t xml:space="preserve">
Navedite početnu vrijednost pokazatelja i posljednju godinu podatka o vrijednosti pokazatelja mjere</t>
        </r>
      </text>
    </comment>
    <comment ref="U5" authorId="1" shapeId="0" xr:uid="{00000000-0006-0000-0500-000015000000}">
      <text>
        <r>
          <rPr>
            <b/>
            <sz val="12"/>
            <color rgb="FF000000"/>
            <rFont val="Tahoma"/>
            <family val="2"/>
          </rPr>
          <t>MRRFEU:</t>
        </r>
        <r>
          <rPr>
            <sz val="12"/>
            <color rgb="FF000000"/>
            <rFont val="Tahoma"/>
            <family val="2"/>
          </rPr>
          <t xml:space="preserve">
Navedite ciljanu vrijednost pokazatelja rezultata mjere za prvu godinu provedbe (N+1)</t>
        </r>
      </text>
    </comment>
    <comment ref="V5" authorId="1" shapeId="0" xr:uid="{00000000-0006-0000-0500-000016000000}">
      <text>
        <r>
          <rPr>
            <b/>
            <sz val="12"/>
            <color rgb="FF000000"/>
            <rFont val="Tahoma"/>
            <family val="2"/>
          </rPr>
          <t>MRRFEU:</t>
        </r>
        <r>
          <rPr>
            <sz val="12"/>
            <color rgb="FF000000"/>
            <rFont val="Tahoma"/>
            <family val="2"/>
          </rPr>
          <t xml:space="preserve">
Navedite ciljanu vrijednost pokazatelja rezultata mjere za drugu godinu provedbe (N+2)</t>
        </r>
      </text>
    </comment>
    <comment ref="W5" authorId="1" shapeId="0" xr:uid="{00000000-0006-0000-0500-000017000000}">
      <text>
        <r>
          <rPr>
            <b/>
            <sz val="12"/>
            <color indexed="81"/>
            <rFont val="Tahoma"/>
            <family val="2"/>
          </rPr>
          <t>MRRFEU:</t>
        </r>
        <r>
          <rPr>
            <sz val="12"/>
            <color indexed="81"/>
            <rFont val="Tahoma"/>
            <family val="2"/>
          </rPr>
          <t xml:space="preserve">
Navedite ciljanu vrijednost pokazatelja rezultata mjere za treću godinu provedbe (N+3)</t>
        </r>
      </text>
    </comment>
    <comment ref="X5" authorId="1" shapeId="0" xr:uid="{00000000-0006-0000-0500-000018000000}">
      <text>
        <r>
          <rPr>
            <b/>
            <sz val="12"/>
            <color rgb="FF000000"/>
            <rFont val="Tahoma"/>
            <family val="2"/>
          </rPr>
          <t>MRRFEU:</t>
        </r>
        <r>
          <rPr>
            <sz val="12"/>
            <color rgb="FF000000"/>
            <rFont val="Tahoma"/>
            <family val="2"/>
          </rPr>
          <t xml:space="preserve">
Navedite ciljanu vrijednost pokazatelja rezultata mjere za posljednju godinu provedbe (N+4)
(ukoliko ne planirate provoditi mjeru tijekom određene godine važenja akta unesite n/p - nije primjenjivo)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700-000001000000}">
      <text>
        <r>
          <rPr>
            <b/>
            <sz val="8"/>
            <color indexed="8"/>
            <rFont val="Tahoma"/>
            <family val="2"/>
          </rPr>
          <t>MinFin:</t>
        </r>
        <r>
          <rPr>
            <sz val="8"/>
            <color indexed="8"/>
            <rFont val="Tahoma"/>
            <family val="2"/>
          </rPr>
          <t xml:space="preserve">
</t>
        </r>
        <r>
          <rPr>
            <sz val="8"/>
            <color indexed="8"/>
            <rFont val="Tahoma"/>
            <family val="2"/>
          </rPr>
          <t>upisati redni broj i naziv općeg cilja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800-000001000000}">
      <text>
        <r>
          <rPr>
            <b/>
            <sz val="8"/>
            <color indexed="81"/>
            <rFont val="Tahoma"/>
            <family val="2"/>
            <charset val="238"/>
          </rPr>
          <t>MinFin:</t>
        </r>
        <r>
          <rPr>
            <sz val="8"/>
            <color indexed="81"/>
            <rFont val="Tahoma"/>
            <family val="2"/>
            <charset val="238"/>
          </rPr>
          <t xml:space="preserve">
upisati naziv općeg cilja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900-000001000000}">
      <text>
        <r>
          <rPr>
            <b/>
            <sz val="8"/>
            <color indexed="81"/>
            <rFont val="Tahoma"/>
            <family val="2"/>
            <charset val="238"/>
          </rPr>
          <t>MinFin:</t>
        </r>
        <r>
          <rPr>
            <sz val="8"/>
            <color indexed="81"/>
            <rFont val="Tahoma"/>
            <family val="2"/>
            <charset val="238"/>
          </rPr>
          <t xml:space="preserve">
upisati redni broj i naziv općeg cilja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mfkor</author>
  </authors>
  <commentList>
    <comment ref="B1" authorId="0" shapeId="0" xr:uid="{00000000-0006-0000-0A00-000001000000}">
      <text>
        <r>
          <rPr>
            <b/>
            <sz val="8"/>
            <color indexed="8"/>
            <rFont val="Tahoma"/>
            <family val="2"/>
          </rPr>
          <t>mfkor:</t>
        </r>
        <r>
          <rPr>
            <sz val="8"/>
            <color indexed="8"/>
            <rFont val="Tahoma"/>
            <family val="2"/>
          </rPr>
          <t xml:space="preserve">
</t>
        </r>
        <r>
          <rPr>
            <sz val="8"/>
            <color indexed="8"/>
            <rFont val="Tahoma"/>
            <family val="2"/>
          </rPr>
          <t>Upisati redni broj i naziv općeg cilja</t>
        </r>
      </text>
    </comment>
  </commentList>
</comments>
</file>

<file path=xl/sharedStrings.xml><?xml version="1.0" encoding="utf-8"?>
<sst xmlns="http://schemas.openxmlformats.org/spreadsheetml/2006/main" count="780" uniqueCount="464">
  <si>
    <t>Elementi provedbenog programa</t>
  </si>
  <si>
    <t>Glavni elementi provedbenog programa su:</t>
  </si>
  <si>
    <r>
      <rPr>
        <b/>
        <sz val="10"/>
        <rFont val="Arial"/>
        <family val="2"/>
        <charset val="238"/>
      </rPr>
      <t>1. Mjere</t>
    </r>
    <r>
      <rPr>
        <sz val="10"/>
        <rFont val="Arial"/>
        <family val="2"/>
        <charset val="238"/>
      </rPr>
      <t xml:space="preserve"> – kao niz međusobno povezanih aktivnosti i projekata kojima se izravno ostvaruje posebni cilj, a neizravno pridonosi ostvarenju strateškoga cilja, mjere su glavni element provedbenog programa. U provedbenom programu razlikujemo </t>
    </r>
    <r>
      <rPr>
        <b/>
        <sz val="10"/>
        <rFont val="Arial"/>
        <family val="2"/>
        <charset val="238"/>
      </rPr>
      <t>prioritetne i reformske mjere,</t>
    </r>
    <r>
      <rPr>
        <sz val="10"/>
        <rFont val="Arial"/>
        <family val="2"/>
        <charset val="238"/>
      </rPr>
      <t xml:space="preserve"> koje se razrađuju zbog provedbe ciljeva u Programa Vlade i prioriteta u Nacionalnom programu reformi, te </t>
    </r>
    <r>
      <rPr>
        <b/>
        <sz val="10"/>
        <rFont val="Arial"/>
        <family val="2"/>
        <charset val="238"/>
      </rPr>
      <t>ostale mjere</t>
    </r>
    <r>
      <rPr>
        <sz val="10"/>
        <rFont val="Arial"/>
        <family val="2"/>
        <charset val="238"/>
      </rPr>
      <t xml:space="preserve"> koje se opisuju u dijelu provedbenog programa koji se odnosi na godišnji program rada te koji je potrebno ažurirati na godišnjoj razini. Osobito zbog višegodišnjeg proračunskog planiranja, programiranja VFO i Europskog plana za oporavak, u provedbenom programu razrađuju se i </t>
    </r>
    <r>
      <rPr>
        <b/>
        <sz val="10"/>
        <rFont val="Arial"/>
        <family val="2"/>
        <charset val="238"/>
      </rPr>
      <t>investicijske mjere</t>
    </r>
    <r>
      <rPr>
        <sz val="10"/>
        <rFont val="Arial"/>
        <family val="2"/>
        <charset val="238"/>
      </rPr>
      <t xml:space="preserve"> (i.e. investicijski projekti i programi ulaganja) koji mogu obuhvaćati i duže razdoblje provedbe.</t>
    </r>
  </si>
  <si>
    <r>
      <t xml:space="preserve">2. </t>
    </r>
    <r>
      <rPr>
        <b/>
        <sz val="10"/>
        <rFont val="Arial"/>
        <family val="2"/>
        <charset val="238"/>
      </rPr>
      <t xml:space="preserve">Aktivnosti </t>
    </r>
    <r>
      <rPr>
        <sz val="10"/>
        <rFont val="Arial"/>
        <family val="2"/>
        <charset val="238"/>
      </rPr>
      <t>– provedba svake mjere razrađuje se kroz opis aktivnosti za provedbu mjere (kod oblikovanja aktivnosti potrebno se voditi načelom da se upisuje ograničeni broj onih aktivnosti koje predstavljaju ključne točke ostvarenja za svaku mjeru).</t>
    </r>
  </si>
  <si>
    <r>
      <t xml:space="preserve">3. </t>
    </r>
    <r>
      <rPr>
        <b/>
        <sz val="10"/>
        <rFont val="Arial"/>
        <family val="2"/>
        <charset val="238"/>
      </rPr>
      <t>Projekti</t>
    </r>
    <r>
      <rPr>
        <sz val="10"/>
        <rFont val="Arial"/>
        <family val="2"/>
        <charset val="238"/>
      </rPr>
      <t xml:space="preserve"> – projekti mogu biti povezani s provedbom mjere ili zasebni projekti povezani s provedbom Programa Vlade ili strateških projekata koji su identificirani u Nacionalnim planovima ili Planovima razvoja županija, gradova i općina.</t>
    </r>
  </si>
  <si>
    <r>
      <t xml:space="preserve">4. </t>
    </r>
    <r>
      <rPr>
        <b/>
        <sz val="10"/>
        <rFont val="Arial"/>
        <family val="2"/>
        <charset val="238"/>
      </rPr>
      <t xml:space="preserve">Pokazatelji rezultata - </t>
    </r>
    <r>
      <rPr>
        <sz val="10"/>
        <rFont val="Arial"/>
        <family val="2"/>
        <charset val="238"/>
      </rPr>
      <t xml:space="preserve">provedba mjera prati se pokazateljima rezultata. Za svaku mjeru potrebno je definirati od 1 do najviše 3 pokazatelja rezultata. Aktivnosti i projekti prate se neposrednim pokazateljima rezultata. </t>
    </r>
  </si>
  <si>
    <t xml:space="preserve">Svaku mjeru iz Provedbenog programa potrebno je dovesti u direktnu vezu s jednim posebnim ciljem iz Nacionalnog plana TDU ili Plana razvoja županije, grada ili općine. Pri tom, je važno procijeniti i opisati koliko i na koji način predložena mjera pridonosi ispunjenju ciljane vrijednosti pokazatelja ishoda odabranog za pojedini posebni cilj. </t>
  </si>
  <si>
    <t xml:space="preserve">Za svaku mjeru, aktivnost i projekt definiraju se rokovi, nositelji provedbe, financijska sredstva potrebna za provedbu, te pokazatelji rezultata (polazni i ciljani na kraju razdoblja provedbe). </t>
  </si>
  <si>
    <t>Pravila za povezivanje provedbenog programa i financijskog plana (proračuna)</t>
  </si>
  <si>
    <t>Provedbeni program i financijski plan (proračun) su povezani. Poveznica se ostvaruje na razini posebnog cilja i proračunskog programa te aktivnosti i projekata za provedbu mjera. Prilikom izrade provedbenog programa potrebno je slijediti sljedeća pravila za povezivanje s financijskim planom (proračunom):</t>
  </si>
  <si>
    <t>1. Posebni cilj se može financirati iz jednog ili više proračunskih programa. Proračunski program ne može financirati više od jednog posebnog cilja.</t>
  </si>
  <si>
    <t>2. Posebni cilj je potrebno razraditi na mjere, dozvoljeno je utvrditi najviše 7 mjera za jedan posebni cilj.</t>
  </si>
  <si>
    <r>
      <t xml:space="preserve">3. Jedna ili više mjera, utvrđene za provedbu jednog posebnog cilja, </t>
    </r>
    <r>
      <rPr>
        <u/>
        <sz val="10"/>
        <rFont val="Arial"/>
        <family val="2"/>
        <charset val="238"/>
      </rPr>
      <t>mogu</t>
    </r>
    <r>
      <rPr>
        <sz val="10"/>
        <rFont val="Arial"/>
        <family val="2"/>
        <charset val="238"/>
      </rPr>
      <t xml:space="preserve"> biti </t>
    </r>
    <r>
      <rPr>
        <u/>
        <sz val="10"/>
        <rFont val="Arial"/>
        <family val="2"/>
        <charset val="238"/>
      </rPr>
      <t>financirane</t>
    </r>
    <r>
      <rPr>
        <sz val="10"/>
        <rFont val="Arial"/>
        <family val="2"/>
        <charset val="238"/>
      </rPr>
      <t xml:space="preserve"> samo iz jednog proračunskog programa.</t>
    </r>
  </si>
  <si>
    <t xml:space="preserve">4. Jedna mjera može biti razrađena na više aktivnosti i projekata koje se mogu financirati iz samo jednog proračunskog programa. Jedna aktivnost/projekt u proračunu ne može financirati provedbu više od jedne mjere. </t>
  </si>
  <si>
    <t xml:space="preserve">5. Za posebne ciljeve moraju biti definirani pokazatelji ishoda.  Optimalno je identificirati jedan do dva pokazatelja po posebnom cilju, a najviše tri. </t>
  </si>
  <si>
    <t>6. Svaka mjera definirana za provedbu određenog posebnog cilja, mora imati i svoj pokazatelj rezultata. Dozvoljeno je definirati najviše 3 pokazatelja rezultata po određenoj mjeri (optimalno jedan do dva). Više različitih mjera ne mogu imati isti pokazatelj rezultata.</t>
  </si>
  <si>
    <t xml:space="preserve">Preporuke Vijeća EU za Hrvatsku 2020. </t>
  </si>
  <si>
    <t xml:space="preserve">1a. U skladu s općom klauzulom o odstupanju, poduzeti sve potrebne mjere i učinkovito
odgovoriti na pandemiju, održati gospodarstvo i pružiti potporu oporavku koji će
uslijediti. Kada to gospodarski uvjeti dopuste, provoditi fiskalne politike s ciljem
postizanja razboritih srednjoročnih fiskalnih pozicija i osiguravanja održivosti duga,
uz istodobno poticanje ulaganja. </t>
  </si>
  <si>
    <t xml:space="preserve">1b. Unaprijediti otpornost zdravstvenog sustava.
Promicati uravnoteženu zemljopisnu raspodjelu zdravstvenih radnika i ustanova i
bližu suradnju upravnih tijela na svim razinama i ulaganja u e-zdravstvo. </t>
  </si>
  <si>
    <t xml:space="preserve">2a. Ojačati mjere i institucije tržišta rada i poboljšati adekvatnost naknada za
nezaposlene i minimalne zajamčene naknade. </t>
  </si>
  <si>
    <t xml:space="preserve">2b. Povećati pristup digitalnoj
infrastrukturi i uslugama. </t>
  </si>
  <si>
    <t xml:space="preserve">2c. Promicati stjecanje vještina. </t>
  </si>
  <si>
    <t>3a. Nastaviti provoditi mjere kojima se malim i srednjim poduzećima i samozaposlenim
osobama osigurava dodatna likvidnost.</t>
  </si>
  <si>
    <t xml:space="preserve">3b.  Dodatno smanjiti parafiskalne namete i
regulatorna ograničenja tržišta roba i usluga. </t>
  </si>
  <si>
    <t xml:space="preserve">3c. Dati prednost provedbi i financiranju
već razrađenih projekata javnih ulaganja i promicati privatna ulaganja za potporu
oporavku gospodarstva. Usmjeriti ulaganja u zelenu i digitalnu tranziciju, osobito u
okolišnu infrastrukturu, održiv gradski i željeznički promet, čistu i učinkovitu
proizvodnju i korištenje energije te širokopojasni brzi internet. </t>
  </si>
  <si>
    <t xml:space="preserve">4a. Povećati učinkovitost i kapacitet javne uprave za izradu i provedbu javnih projekata i
politika na središnjoj i lokalnoj razini. </t>
  </si>
  <si>
    <t>4b. Unaprijediti učinkovitost pravosuđa.</t>
  </si>
  <si>
    <t>Globalni ciljevi održivog razvoja Un Agenda 2030</t>
  </si>
  <si>
    <t>Cilj 1. Iskorijeniti siromaštvo svuda i u svim oblicima</t>
  </si>
  <si>
    <t>Cilj 2. Iskorijeniti glad, postići sigurnost hrane i poboljšanu
ishranu te promovirati održivu poljoprivredu</t>
  </si>
  <si>
    <t>Cilj 3. Zdravlje - Osigurati zdrav život i promovirati blagostanje za
ljude svih generacija</t>
  </si>
  <si>
    <t>Cilj 4. Osigurati uključivo i kvalitetno obrazovanje te promovirati
mogućnosti cjeloživotnog učenja</t>
  </si>
  <si>
    <t>Cilj 5. Postići rodnu ravnopravnost i osnažiti sve žene i djevojke</t>
  </si>
  <si>
    <t xml:space="preserve">Cilj 6. Osigurati pristup pitkoj vodi za sve, održivo upravljati
vodama te osigurati higijenske uvjete za sve </t>
  </si>
  <si>
    <t>Cilj 7. Osigurati pristup pouzdanoj, održivoj i suvremenoj energiji
po pristupačnim cijenama za sve</t>
  </si>
  <si>
    <t>Cilj 8. Promovirati uključiv i održiv gospodarski rast, punu
zaposlenost i dostojanstven rad za sve</t>
  </si>
  <si>
    <t>Cilj 9. Izgraditi prilagodljivu infrastrukturu, promovirati uključivu i
održivu industrijalizaciju i poticati inovativnost</t>
  </si>
  <si>
    <t>Cilj 10. Smanjiti nejednakost unutar i između država</t>
  </si>
  <si>
    <t>Cilj 11. Učiniti gradove i naselja uključivim, sigurnim,
prilagodljivim i održivim</t>
  </si>
  <si>
    <t>Cilj 12. Osigurati održive oblike potrošnje i proizvodnje</t>
  </si>
  <si>
    <t>Cilj 13. Poduzeti hitne akcije u borbi protiv klimatskih promjena i
njihovih posljedica</t>
  </si>
  <si>
    <t>Cilj 14. Očuvati i održivo koristiti oceane, mora i morske resurse
za održiv razvoj</t>
  </si>
  <si>
    <t>Cilj 15. Zaštititi, uspostaviti i promovirati održivo korištenje
kopnenih ekosustava, održivo upravljati šumama, suzbiti
dezertifikaciju, zaustaviti degradaciju tla te spriječiti uništavanje
biološke raznolikosti</t>
  </si>
  <si>
    <t>Cilj 16. Promovirati miroljubiva i uključiva društva za održivi
razvoj, osigurati pristup pravdi za sve i izgraditi učinkovite,
odgovorne i uključive institucije na svim razinama</t>
  </si>
  <si>
    <t>Cilj 17. Ojačati načine provedbe te učvrstiti globalno partnerstvo
za održivi razvo</t>
  </si>
  <si>
    <t>Strateški cilj iz akta SP / Cilj ekonomske politike:</t>
  </si>
  <si>
    <t>Pokazatelj učinka:</t>
  </si>
  <si>
    <t>Početna vrijednost:</t>
  </si>
  <si>
    <t>Ciljna vrijednost:</t>
  </si>
  <si>
    <t>Posebni cilj iz akta SP / Prioritet iz Programa Vlade:</t>
  </si>
  <si>
    <t>Posebni cilj iz akta SP / Prioritet iz Programa Vlade</t>
  </si>
  <si>
    <t xml:space="preserve">Pokazatelj ishoda: </t>
  </si>
  <si>
    <t>Program u državnom proračunu:</t>
  </si>
  <si>
    <t>Program u državnom proračunu</t>
  </si>
  <si>
    <t>PRIORITETNA ili REFORMSKA MJERA</t>
  </si>
  <si>
    <t>OKVIR ZA PRAĆENJE</t>
  </si>
  <si>
    <t>Oznaka P/R)</t>
  </si>
  <si>
    <r>
      <rPr>
        <b/>
        <u/>
        <sz val="11"/>
        <rFont val="Arial"/>
        <family val="2"/>
      </rPr>
      <t>CSR</t>
    </r>
    <r>
      <rPr>
        <b/>
        <sz val="11"/>
        <rFont val="Arial"/>
        <family val="2"/>
      </rPr>
      <t xml:space="preserve">
SDG</t>
    </r>
  </si>
  <si>
    <t>Naziv mjere</t>
  </si>
  <si>
    <t>Cilj mjere</t>
  </si>
  <si>
    <t>Trošak provedbe (u HRK)</t>
  </si>
  <si>
    <t>Aktivnost ili projekt u Državnom proračunu</t>
  </si>
  <si>
    <t>Pravni/upravni instrumenti provedbe mjere</t>
  </si>
  <si>
    <t>Ključne točke ostvarenja</t>
  </si>
  <si>
    <t>Rok provedbe 
(mj-godina)</t>
  </si>
  <si>
    <t>Pokazatelj rezultata (i mjerna jedinica)</t>
  </si>
  <si>
    <t>Polazna vrijednost</t>
  </si>
  <si>
    <t>Ciljana
vrijednost
2021.</t>
  </si>
  <si>
    <t>Ciljana
vrijednost
2022.</t>
  </si>
  <si>
    <t>Ciljana
vrijednost
2023.</t>
  </si>
  <si>
    <t>Ciljana
vrijednost
2024.</t>
  </si>
  <si>
    <t>UPUTE ZA POPUNJAVANJE:</t>
  </si>
  <si>
    <t>U Strateški cilj se upisuje naziv strateškog cilja čijem će se ostvarenju doprinijeti provođenjem  utvrđene prioritetne ili reformske mjere.</t>
  </si>
  <si>
    <t xml:space="preserve">U Pokazatelj učinka upisuje se naziv pokazatelja učinka pomoću kojeg se mjeri ostvarenje strateškog cilja. Pokazatelj učinka odabire se iz biblioteke pokazatelja. </t>
  </si>
  <si>
    <t>U Posebni cilj se upisuje naziv posebnog cilja čijem će se ostvarenju doprinijeti provođenjem  utvrđene prioritetne ili reformske mjere.</t>
  </si>
  <si>
    <t xml:space="preserve">U Pokazatelj ishoda upisuje se naziv pokazatelja ishoda pomoću kojeg se mjeri ostvarenje posebnog cilja. Pokazatelj ishoda odabire se iz biblioteke pokazatelja. </t>
  </si>
  <si>
    <t xml:space="preserve">Strateški ciljevi i pokazatelji učinka prenose se iz relevantnih dugoročnih akata strateškog planiranja. Posebni ciljevi i pokazatelji ishoda prenose se iz relevantnih srednjoročnih akata strateškog planiranja. </t>
  </si>
  <si>
    <r>
      <t xml:space="preserve">U Program u državnom proračunu upisuje se šifra i naziv programa državnog proračuna u okviru kojeg se osiguravaju sredstva za provedbu tog posebnog cilja. Ukoliko se radi o novom programu koji je potrebno otvoriti radi poštivanja novih pravila povezivanja ciljeva iz akata strateškog planiranja s proračunom, tada je potrebno upisati </t>
    </r>
    <r>
      <rPr>
        <sz val="11"/>
        <color indexed="10"/>
        <rFont val="Arial"/>
        <family val="2"/>
        <charset val="238"/>
      </rPr>
      <t>NOVO</t>
    </r>
  </si>
  <si>
    <t>U Prioritetnu ili Reformsku mjeru se upisuje oznaka mjere (P= prioritetna mjera je ona koja je izravno i nedvosmisleno povezana s provedbom prioriteta iz Programa Vlade; R=reformska mjera je ona mjera koja je izravno i nedvosmisleno povezana s provedbom reformskih ciljeva sukladno Nacionalnom programu refromi 2020.), poveznica s preporukama Vijeća EU za Hrvatsku (CSR) i Ciljeva održivog razvoja (SDG) - vidjeti list "Upute",  te naziv mjere.</t>
  </si>
  <si>
    <t>U Cilj mjere pobliže se upisuje cilj prioritetne ili reformske mjere.</t>
  </si>
  <si>
    <t>U Trošak provedbe mjere upisuju se očekivani rashodi (u milijunima kuna) koji su potrebni za provedbu mjere do kraja njezine provedbe (najduže 4 godine).  Također se ovdje može naznačiti iznos očekivanog doprinosa iz fondova Europske unije provedbi ove prioritetne ili reformske mjere, naravno samo ako se isti uistinu i očekuje.</t>
  </si>
  <si>
    <r>
      <t xml:space="preserve">U Aktivnost/projekt u državnom proračunu se upisuje šifra i naziv aktivnosti/projekta državnog proračuna u okviru koje se osiguravaju sredstva za provedbu te reformske mjere. Ukoliko se radi o novoj aktivnosti to je potrebno označiti upisivanjem </t>
    </r>
    <r>
      <rPr>
        <sz val="11"/>
        <color indexed="10"/>
        <rFont val="Arial"/>
        <family val="2"/>
        <charset val="238"/>
      </rPr>
      <t>NOVO</t>
    </r>
  </si>
  <si>
    <t>U Pravni/upravni instrumenti provedbe mjere se upisuju podaci o zakonskim i podzakonskim propisima koji uređuju područje koje se planira unaprijediti provođenjem utvrđene reformske mjere.</t>
  </si>
  <si>
    <t xml:space="preserve">U Ključne točke ostvarenja za provedbu mjere opisno se navode one ključne aktivnosti ("milestones") koje će se poduzeti za provedbu utvrđene prioritetne ili reformske mjere. Ne utvrđuju se sve aktivnosti jer će se detaljni godišnji opis aktivnosti utvrditi u godišnjem programu rada. </t>
  </si>
  <si>
    <r>
      <t xml:space="preserve">U Rok provedbe upisuje se mjesec i godina do kada se očekuje provedba pojedinih ključnih točka ostvarenja. Za svaku ključnu točku ostvarenja potrebno je upisati odgovarajući rok, te </t>
    </r>
    <r>
      <rPr>
        <u/>
        <sz val="11"/>
        <rFont val="Arial"/>
        <family val="2"/>
        <charset val="238"/>
      </rPr>
      <t>nije ispravno upisivati da se ključne točke ostvarenja provode kontinuirano niti da sve imaju krajnji rok provedbe pro-2024.!</t>
    </r>
  </si>
  <si>
    <r>
      <t>U Pokazatelj rezultata se upisuje naziv pokazatelja rezultata kojim će se pratiti napredak u provedbi utvrđene priortetne ili reformske mjere</t>
    </r>
    <r>
      <rPr>
        <u/>
        <sz val="11"/>
        <rFont val="Arial"/>
        <family val="2"/>
        <charset val="238"/>
      </rPr>
      <t xml:space="preserve"> (u zagradama je potrebno naznačiti mjernu jedinu pokazatelja).</t>
    </r>
    <r>
      <rPr>
        <sz val="11"/>
        <rFont val="Arial"/>
        <family val="2"/>
        <charset val="238"/>
      </rPr>
      <t xml:space="preserve">
U Polaznu vrijednost se upisuje zadnja dostupna godišnja vrijednost za utvrđeni pokazatelj rezultata (primjerice pri izradi ove tablice zadnja dostupna godišnja vrijednost će biti ona za 2019. godinu budući da će se provedbeni programi za naredno razdoblje izrađivati tokom 2020. godine). 
U Ciljane vrijednosti upisuju se očekivane vrijednosti za utvrđeni pokazatelj za 2021., 2022., 2023. i 2024. godinu. 
</t>
    </r>
  </si>
  <si>
    <t>Strateški cilj:</t>
  </si>
  <si>
    <t xml:space="preserve">Posebni cilj </t>
  </si>
  <si>
    <t>INVESTICIJSKE MJERE</t>
  </si>
  <si>
    <t>Kratak opis</t>
  </si>
  <si>
    <t>Vrijednost 
(u HRK)</t>
  </si>
  <si>
    <t xml:space="preserve">Projekt u Državnom proračunu i/ili dr. izvor(i) financiranja </t>
  </si>
  <si>
    <t>Razdoblje provedbe  
(mj-god početka i kraja provedbe)</t>
  </si>
  <si>
    <t xml:space="preserve">Pokazatelj(i) neposrednog rezultata </t>
  </si>
  <si>
    <t>Posebni cilj:</t>
  </si>
  <si>
    <t>OSTALE MJERE</t>
  </si>
  <si>
    <t>Aktivnost u 
Državnom proračunu</t>
  </si>
  <si>
    <t xml:space="preserve">Pokazatelj rezultata </t>
  </si>
  <si>
    <t>Jedinica</t>
  </si>
  <si>
    <t>Ciljevi održivog razvoja Un Agenda 2030 (SDG)</t>
  </si>
  <si>
    <t>SDG 1
Iskorijeniti siromaštvo svugdje i u svim njegovim oblicima</t>
  </si>
  <si>
    <t>SDG 2
Iskorijeniti glad, osigurati dostatne količine hrane i bolju prehranu te promicati održivu poljoprivredu</t>
  </si>
  <si>
    <t>SDG 3
Osigurati zdrav život i promicati blagostanje svih ljudi svih starosnih skupina</t>
  </si>
  <si>
    <t>SDG 4
Osigurati uključivo i pravedno obrazovanje i promicati prilike za cjeloživotno učenje svim ljudima</t>
  </si>
  <si>
    <t>SDG 5
Postići ravnopravnost spolova i osnažiti sve žene i djevojčice</t>
  </si>
  <si>
    <t>SDG 6
Osigurati dostupnost i održivo upravljanje vodama te zdravstvene uvjete za sve</t>
  </si>
  <si>
    <t>SDG 7
Osigurati financijski dostupnu, pouzdanu, održivu i modernu energiju za sve</t>
  </si>
  <si>
    <t>SDG 8
Promicati ravnomjeran, uključivi i održivi gospodarski rast, punu i produktivnu zaposlenost i dostojan posao za sve</t>
  </si>
  <si>
    <t>SDG 9
Izgraditi otpornu infrastrukturu, promicati uključivu i održivu industrijalizaciju i poticati inovacije</t>
  </si>
  <si>
    <t>SDG 10
Smanjiti nejednakosti unutar zemalja i među zemljama</t>
  </si>
  <si>
    <t>SDG 12
Osigurati održive obrasce potrošnje i proizvodnje</t>
  </si>
  <si>
    <t>SDG 13
Poduzeti hitne mjere u borbi protiv klimatskih promjena i njihovih negativnih utjecaja (priznajući da je UNFCCC glavni međunarodni, međuvladin forum za pregovaranje o globalnom odgovoru na klimatske promjene)</t>
  </si>
  <si>
    <t>SDG 14
Očuvati i održivo koristiti oceane, mora i morske resurse za održivi razvoj</t>
  </si>
  <si>
    <t>SDG 15
Štititi, obnavljati i promicati održivo korištenje zemaljskih ekosustava, održivo upravljati šumama, boriti se protiv dezertifikacije, zaustaviti i obrnuti proces degradacije zemljišta te zaustaviti gubitak biološke raznolikosti</t>
  </si>
  <si>
    <t>SDG 16
Promicati mirna i uključiva društva za održivi razvoj, osigurati pristup pravdi za sve i izgraditi učinkovite, odgovorne i uključive institucije na svim razinama.</t>
  </si>
  <si>
    <t>SDG 17
Jačanje sredstva provedbe i oživljavanje globalnog partnerstva za održivi razvoj</t>
  </si>
  <si>
    <t xml:space="preserve">NOSITELJ IZRADE AKTA: </t>
  </si>
  <si>
    <t xml:space="preserve">Razdoblje važenja akta: </t>
  </si>
  <si>
    <t>Pokazatelj ishoda</t>
  </si>
  <si>
    <t>OKVIR ZA PRAĆENJE PROVEDBE</t>
  </si>
  <si>
    <t>Redni broj mjere</t>
  </si>
  <si>
    <t xml:space="preserve">Doprinos provedbi nadređenog akta strateškog planiranja </t>
  </si>
  <si>
    <t>Naziv cilja nadređenog akta strateškog planiranja</t>
  </si>
  <si>
    <t xml:space="preserve">Svrha provedbe mjere
</t>
  </si>
  <si>
    <t>Rok provedbe mjere 
(mjesec, godina)</t>
  </si>
  <si>
    <t>TABLICA POKAZATELJA ISHODA</t>
  </si>
  <si>
    <t>Strateški cilj</t>
  </si>
  <si>
    <t>Redni broj i naziv</t>
  </si>
  <si>
    <t>Posebni cilj</t>
  </si>
  <si>
    <t>IZVJEŠTAJ O PROVEDBI MJERA PROVEDBENOG PROGRAMA</t>
  </si>
  <si>
    <t>NAZIV MJERE</t>
  </si>
  <si>
    <t>Odgovorna 
osoba</t>
  </si>
  <si>
    <t>Polazna
vrijednost</t>
  </si>
  <si>
    <t>Trenutna
vrijednost</t>
  </si>
  <si>
    <t>Ciljana
vrijednost</t>
  </si>
  <si>
    <t>Način ostvarenja
se odvija 
prema planu
DA/NE</t>
  </si>
  <si>
    <t>Aktivnosti/
projekti u proračunu</t>
  </si>
  <si>
    <t>Planirana proračunska sredstva</t>
  </si>
  <si>
    <t>Iskorištena proračunska sredstva</t>
  </si>
  <si>
    <t>Sredstva 
državnog 
proračuna</t>
  </si>
  <si>
    <t>Pomoći 
Europske 
unije</t>
  </si>
  <si>
    <t>U 1. stupac upisuje se naziv posebnog cilja.</t>
  </si>
  <si>
    <t xml:space="preserve">U 2. i 3. stupac upisuju se naziv načina ostvarenja/reformske mjere i ime osobe odgovorne za provođenje svakog pojedinog načina ostvarenja/reformske mjere temeljem odluke o prijenosu ovlasti i odgovornosti za provedbu strateškog plana i upravljanje proračunskim sredstvima osiguranih u financijskom planu za pojedinu godinu donesene od strane čelnika. </t>
  </si>
  <si>
    <t xml:space="preserve">U 4., 5., 6., 7. i 8. stupac upisuju se nazivi pokazatelja rezultata vezani za pojedine načine ostvarenja/reformske mjere, mjerne jedinice u kojima se iskazuju vrijednosti pokazatelja te polazne, trenutne i ciljane vrijednosti za tekuću godinu. Svaki način ostvarenja/reformska mjera vezan je uz minimalno jedan, a maksimalno tri pokazatelja rezultata. </t>
  </si>
  <si>
    <t xml:space="preserve">U 9. stupac upisuje se odvija li se način ostvarenja/reformska mjera prema planu. U ovaj stupac potrebno je jednostavno upisati DA – način ostvarenja/reformska mjera se odvija prema planu, ili NE – način ostvarenja/reformska mjera se ne odvija prema planu. To je važno jer primjerice na polugodištu postotak izvršenja pojedinih aktivnosti može biti 20% od ciljanih veličina za tu godinu što je mali postotak izvršenja, ali može biti u skladu s predviđenom dinamikom realizacije. Ako postoje načini ostvarenja/reformske mjere koji se ne izvršavaju prema planu uz tablicu je potrebno opisati razloge odstupanja za svaki od tih načina ostvarenja/reformske mjere te predložiti korektivne radnje. U slučaju bilo kakvih značajnijih odstupanja od plana, posebno onih koja dovode u pitanje ostvarivanje rezultata u tekućoj godini, potrebno je, bez odgađanja i neovisno o utvrđenim rokovima, o tome obavijestiti Ministarstvo financija. </t>
  </si>
  <si>
    <t>U 10. stupac upisuju se aktivnosti i/ili projekti iz državnog proračuna na kojima se osiguravaju sredstva za provedbu načina ostvarenja.</t>
  </si>
  <si>
    <t xml:space="preserve">U 11. stupac upisuje se iznos proračunskih sredstava planiran za ostvarenje pojedinog načina ostvarenja/reformske mjere u tekućoj godini s tim da se posebno izdvajaju pomoći Europske unije. </t>
  </si>
  <si>
    <t>U 12. stupac za polugodišnje izvještaje upisuje se iznos iskorištenih proračunskih sredstava na dan 30. lipnja tekuće godine, a za godišnje izvještaje na dan 31. prosinca.</t>
  </si>
  <si>
    <t>IZVJEŠTAJ O OSTVARENJU POSEBNIH CILJEVA STRATEŠKOG PLANA</t>
  </si>
  <si>
    <t>Odgovorna osoba</t>
  </si>
  <si>
    <t>Pokazatelj ishoda
(outcome)</t>
  </si>
  <si>
    <t>Ostvaruje li se posebni cilj prema planu
DA/NE</t>
  </si>
  <si>
    <t xml:space="preserve">U 2. stupac upisuje se ime osobe odgovorne za svaki posebni cilj temeljem odluke o prijenosu ovlasti i odgovornosti za provedbu provedbenog programa i upravljanje proračunskim sredstvima osiguranim u financijskom planu za pojedinu godinu donesene od strane čelnika. </t>
  </si>
  <si>
    <t>U 3., 4., 5., 6. i 7. stupac upisuju se redom pokazatelji učinka vezani za posebni cilj, mjerne jedinice u kojima se iskazuju vrijednosti pokazatelja te polazne, trenutne i ciljane vrijednosti za godinu za koju se izvještava. Za svaki posebni cilj određen je po jedan pokazatelj ishoda.</t>
  </si>
  <si>
    <t>U 8. stupac upisuje se ostvaruje li se posebni cilj prema planu. U ovaj stupac potrebno je jednostavno upisati DA – sve se izvršava prema planu, ili NE – posebni cilj se ne ostvaruje prema planu. U slučaju bilo kakvih značajnijih odstupanja od plana, posebno onih koja dovode u pitanje ostvarivanje učinaka u godini za koju se izvještava, potrebno je, bez odgađanja i neovisno o utvrđenim rokovima, o tome obavijestiti Koordinacijsko tijelo za sustav strateškog planiranja i upravljanja razvojem RH.</t>
  </si>
  <si>
    <t xml:space="preserve">Strateški CILJ </t>
  </si>
  <si>
    <t>Naziv</t>
  </si>
  <si>
    <t>Rizik i njegov kratak opis  
(glavni uzrok rizika i potencijalne posljedice)</t>
  </si>
  <si>
    <t>Učinak*</t>
  </si>
  <si>
    <t>Vjerojatnost*</t>
  </si>
  <si>
    <t>Ukupno</t>
  </si>
  <si>
    <t>Rizik i  njegov kratak opis  
(glavni uzrok rizika i potencijalne posljedice)</t>
  </si>
  <si>
    <t>5=3x4</t>
  </si>
  <si>
    <t>10=8x9</t>
  </si>
  <si>
    <t xml:space="preserve">Posebni cilj 1.1.
</t>
  </si>
  <si>
    <t>Mjera 1.1.1.</t>
  </si>
  <si>
    <t>Mjera 1.1.2.</t>
  </si>
  <si>
    <t>Mjera 1.1.3.</t>
  </si>
  <si>
    <t>Investicijska mjera 1.</t>
  </si>
  <si>
    <t>Investicijska mjera 2.</t>
  </si>
  <si>
    <t xml:space="preserve">Posebni cilj 1.2.
</t>
  </si>
  <si>
    <t>Mjera 1.2.1.</t>
  </si>
  <si>
    <t>Mjera 1.2.2.</t>
  </si>
  <si>
    <t>Mjera 1.2.3.</t>
  </si>
  <si>
    <t>Mjera 1.2.4.</t>
  </si>
  <si>
    <t>Investicijska mjera 3.</t>
  </si>
  <si>
    <t>Investicijska mjera 4.</t>
  </si>
  <si>
    <t>* brojčano iskazati</t>
  </si>
  <si>
    <t>NAPOMENA: za svaki strateški cilj je potrebno popuniti posebnu tablicu</t>
  </si>
  <si>
    <t>SDG 11
Učiniti gradove i ljudska naselja uključivima, sigurnima, otpornima i održivima</t>
  </si>
  <si>
    <t>Ciljna
vrijednost
2022.</t>
  </si>
  <si>
    <t>Ciljna
vrijednost
2023.</t>
  </si>
  <si>
    <t>Ciljna
vrijednost
2024.</t>
  </si>
  <si>
    <t xml:space="preserve">
SDG</t>
  </si>
  <si>
    <t>Poveznica na izvor financiranja  u  proračunu JLS</t>
  </si>
  <si>
    <t>Procijenjeni trošak 
provedbe mjere 
(u HRK)</t>
  </si>
  <si>
    <t>Program u  proračunu JLS</t>
  </si>
  <si>
    <r>
      <t>1.</t>
    </r>
    <r>
      <rPr>
        <b/>
        <sz val="7"/>
        <rFont val="Arial"/>
        <family val="2"/>
      </rPr>
      <t xml:space="preserve">     </t>
    </r>
    <r>
      <rPr>
        <b/>
        <sz val="12"/>
        <color rgb="FF000000"/>
        <rFont val="Arial"/>
        <family val="2"/>
      </rPr>
      <t>Uređenje naselja i stanovanje</t>
    </r>
  </si>
  <si>
    <r>
      <t>2.</t>
    </r>
    <r>
      <rPr>
        <b/>
        <sz val="7"/>
        <rFont val="Arial"/>
        <family val="2"/>
      </rPr>
      <t xml:space="preserve">     </t>
    </r>
    <r>
      <rPr>
        <b/>
        <sz val="12"/>
        <color rgb="FF000000"/>
        <rFont val="Arial"/>
        <family val="2"/>
      </rPr>
      <t>Prostorno i urbanističko planiranje</t>
    </r>
    <r>
      <rPr>
        <sz val="12"/>
        <color rgb="FF000000"/>
        <rFont val="Arial"/>
        <family val="2"/>
      </rPr>
      <t xml:space="preserve"> </t>
    </r>
  </si>
  <si>
    <r>
      <t>3.</t>
    </r>
    <r>
      <rPr>
        <b/>
        <sz val="7"/>
        <rFont val="Arial"/>
        <family val="2"/>
      </rPr>
      <t xml:space="preserve">     </t>
    </r>
    <r>
      <rPr>
        <b/>
        <sz val="12"/>
        <color rgb="FF000000"/>
        <rFont val="Arial"/>
        <family val="2"/>
      </rPr>
      <t>Komunalno gospodarstvo</t>
    </r>
    <r>
      <rPr>
        <sz val="12"/>
        <color rgb="FF000000"/>
        <rFont val="Arial"/>
        <family val="2"/>
      </rPr>
      <t xml:space="preserve"> </t>
    </r>
  </si>
  <si>
    <r>
      <t>4.</t>
    </r>
    <r>
      <rPr>
        <b/>
        <sz val="7"/>
        <rFont val="Arial"/>
        <family val="2"/>
      </rPr>
      <t xml:space="preserve">     </t>
    </r>
    <r>
      <rPr>
        <b/>
        <sz val="12"/>
        <color rgb="FF000000"/>
        <rFont val="Arial"/>
        <family val="2"/>
      </rPr>
      <t>Odgoj i obrazovanje</t>
    </r>
    <r>
      <rPr>
        <sz val="12"/>
        <color rgb="FF000000"/>
        <rFont val="Arial"/>
        <family val="2"/>
      </rPr>
      <t xml:space="preserve"> </t>
    </r>
  </si>
  <si>
    <r>
      <t>5.</t>
    </r>
    <r>
      <rPr>
        <b/>
        <sz val="7"/>
        <rFont val="Arial"/>
        <family val="2"/>
      </rPr>
      <t xml:space="preserve">     </t>
    </r>
    <r>
      <rPr>
        <b/>
        <sz val="12"/>
        <color rgb="FF000000"/>
        <rFont val="Arial"/>
        <family val="2"/>
      </rPr>
      <t xml:space="preserve">Briga o djeci </t>
    </r>
  </si>
  <si>
    <r>
      <t>6.</t>
    </r>
    <r>
      <rPr>
        <b/>
        <sz val="7"/>
        <rFont val="Arial"/>
        <family val="2"/>
      </rPr>
      <t xml:space="preserve">     </t>
    </r>
    <r>
      <rPr>
        <b/>
        <sz val="12"/>
        <color rgb="FF000000"/>
        <rFont val="Arial"/>
        <family val="2"/>
      </rPr>
      <t>Socijalna skrb</t>
    </r>
    <r>
      <rPr>
        <sz val="12"/>
        <color rgb="FF000000"/>
        <rFont val="Arial"/>
        <family val="2"/>
      </rPr>
      <t xml:space="preserve"> </t>
    </r>
  </si>
  <si>
    <r>
      <t>7.</t>
    </r>
    <r>
      <rPr>
        <b/>
        <sz val="7"/>
        <rFont val="Arial"/>
        <family val="2"/>
      </rPr>
      <t xml:space="preserve">     </t>
    </r>
    <r>
      <rPr>
        <b/>
        <sz val="12"/>
        <color rgb="FF000000"/>
        <rFont val="Arial"/>
        <family val="2"/>
      </rPr>
      <t>Primarna zdravstvena zaštita</t>
    </r>
    <r>
      <rPr>
        <sz val="12"/>
        <color rgb="FF000000"/>
        <rFont val="Arial"/>
        <family val="2"/>
      </rPr>
      <t xml:space="preserve"> </t>
    </r>
  </si>
  <si>
    <r>
      <t>8.</t>
    </r>
    <r>
      <rPr>
        <b/>
        <sz val="7"/>
        <rFont val="Arial"/>
        <family val="2"/>
      </rPr>
      <t xml:space="preserve">     </t>
    </r>
    <r>
      <rPr>
        <b/>
        <sz val="12"/>
        <color rgb="FF000000"/>
        <rFont val="Arial"/>
        <family val="2"/>
      </rPr>
      <t>Kultura, tjelesna kultura i sport</t>
    </r>
  </si>
  <si>
    <r>
      <t>9.</t>
    </r>
    <r>
      <rPr>
        <b/>
        <sz val="7"/>
        <rFont val="Arial"/>
        <family val="2"/>
      </rPr>
      <t xml:space="preserve">     </t>
    </r>
    <r>
      <rPr>
        <b/>
        <sz val="12"/>
        <color rgb="FF000000"/>
        <rFont val="Arial"/>
        <family val="2"/>
      </rPr>
      <t>Zaštita potrošača</t>
    </r>
    <r>
      <rPr>
        <sz val="12"/>
        <color rgb="FF000000"/>
        <rFont val="Arial"/>
        <family val="2"/>
      </rPr>
      <t xml:space="preserve"> </t>
    </r>
  </si>
  <si>
    <r>
      <t>10.</t>
    </r>
    <r>
      <rPr>
        <b/>
        <sz val="7"/>
        <rFont val="Arial"/>
        <family val="2"/>
      </rPr>
      <t xml:space="preserve">  </t>
    </r>
    <r>
      <rPr>
        <b/>
        <sz val="12"/>
        <color rgb="FF000000"/>
        <rFont val="Arial"/>
        <family val="2"/>
      </rPr>
      <t>Zaštita i unapređenje prirodnog okoliša</t>
    </r>
  </si>
  <si>
    <r>
      <t>11.</t>
    </r>
    <r>
      <rPr>
        <b/>
        <sz val="7"/>
        <rFont val="Arial"/>
        <family val="2"/>
      </rPr>
      <t xml:space="preserve">  </t>
    </r>
    <r>
      <rPr>
        <b/>
        <sz val="12"/>
        <color rgb="FF000000"/>
        <rFont val="Arial"/>
        <family val="2"/>
      </rPr>
      <t>Protupožarna i civilna zaštita</t>
    </r>
    <r>
      <rPr>
        <sz val="12"/>
        <color rgb="FF000000"/>
        <rFont val="Arial"/>
        <family val="2"/>
      </rPr>
      <t xml:space="preserve"> </t>
    </r>
  </si>
  <si>
    <r>
      <t>12.</t>
    </r>
    <r>
      <rPr>
        <b/>
        <sz val="7"/>
        <rFont val="Arial"/>
        <family val="2"/>
      </rPr>
      <t xml:space="preserve">  </t>
    </r>
    <r>
      <rPr>
        <b/>
        <sz val="12"/>
        <color rgb="FF000000"/>
        <rFont val="Arial"/>
        <family val="2"/>
      </rPr>
      <t>Promet i održavanje javnih prometnica</t>
    </r>
    <r>
      <rPr>
        <sz val="12"/>
        <color rgb="FF000000"/>
        <rFont val="Arial"/>
        <family val="2"/>
      </rPr>
      <t xml:space="preserve"> </t>
    </r>
  </si>
  <si>
    <r>
      <t>13.</t>
    </r>
    <r>
      <rPr>
        <b/>
        <sz val="7"/>
        <rFont val="Arial"/>
        <family val="2"/>
      </rPr>
      <t xml:space="preserve">  </t>
    </r>
    <r>
      <rPr>
        <b/>
        <sz val="12"/>
        <color rgb="FF000000"/>
        <rFont val="Arial"/>
        <family val="2"/>
      </rPr>
      <t>Gospodarski razvoj</t>
    </r>
    <r>
      <rPr>
        <sz val="12"/>
        <color rgb="FF000000"/>
        <rFont val="Arial"/>
        <family val="2"/>
      </rPr>
      <t xml:space="preserve"> </t>
    </r>
  </si>
  <si>
    <r>
      <t>14.</t>
    </r>
    <r>
      <rPr>
        <b/>
        <sz val="7"/>
        <rFont val="Arial"/>
        <family val="2"/>
      </rPr>
      <t xml:space="preserve">  </t>
    </r>
    <r>
      <rPr>
        <b/>
        <sz val="12"/>
        <color rgb="FF000000"/>
        <rFont val="Arial"/>
        <family val="2"/>
      </rPr>
      <t>Lokalna uprava i administracija</t>
    </r>
  </si>
  <si>
    <t>REFORMSKE, INVESTICIJSKE I OSTALE MJERE</t>
  </si>
  <si>
    <t xml:space="preserve">Prijedlog pokazatelja rezultata za praćenje napretka u provedbi </t>
  </si>
  <si>
    <t>Oznaka mjere (R/I/O)</t>
  </si>
  <si>
    <t xml:space="preserve">Doprinos mjere  ispunjenju obveza uređenih posebnim propisima </t>
  </si>
  <si>
    <t>Planirani rok postignuća  aktivnosti nužnih za ostvarenje mjera
(mjesec, godina)</t>
  </si>
  <si>
    <t>Nadležnost / odgovornost za provedbu mjere</t>
  </si>
  <si>
    <t>15. Demografija</t>
  </si>
  <si>
    <r>
      <t xml:space="preserve">Upute i pravila za popunjavanje predloška za izradu provedbenog programa JLS
</t>
    </r>
    <r>
      <rPr>
        <sz val="11"/>
        <color rgb="FFFF0000"/>
        <rFont val="Arial"/>
        <family val="2"/>
      </rPr>
      <t xml:space="preserve">Inačica: 1.0
Pripremljeno: srpanj 2021.
</t>
    </r>
    <r>
      <rPr>
        <b/>
        <sz val="11"/>
        <color rgb="FFFF0000"/>
        <rFont val="Arial"/>
        <family val="2"/>
      </rPr>
      <t>MINISTARSTVO REGIONALNOGA RAZVOJA I FONDOVA EUROPSKE UNIJE, Koordinacijsko tijelo u sustavu strateškog planiranja i upravljanja razvojem Republike Hrvatske</t>
    </r>
    <r>
      <rPr>
        <sz val="11"/>
        <color rgb="FFFF0000"/>
        <rFont val="Arial"/>
        <family val="2"/>
      </rPr>
      <t xml:space="preserve">
</t>
    </r>
    <r>
      <rPr>
        <b/>
        <sz val="12"/>
        <color rgb="FFFF0000"/>
        <rFont val="Arial"/>
        <family val="2"/>
      </rPr>
      <t>Tijekom izrade akta potrebno je navesti sve podatke u pripadajućim kategorijama radnog lista Prilog 1. 
Za svaku razrađenu mjeru potrebno je navesti redni broj mjere.
Postavljanjem pokazivača u gornji desni kut svake kategorije za popunjavanje radnog lista Prilog 1 prikazat će se bilješka sa uputom za unos traženog podatka.</t>
    </r>
  </si>
  <si>
    <t>Doprinos 
digitalnoj transformaciji 
EU-a 
 (DA/NE)</t>
  </si>
  <si>
    <t>Doprinos 
zelenoj tranziciji 
EU-a
 (DA/NE)</t>
  </si>
  <si>
    <t>PRIJEDLOG PODRUČJA MJERA</t>
  </si>
  <si>
    <t xml:space="preserve">Primjer nekih od aktivnosti koje upravna tijela JLS provode u svrhu ostvarenja mjera iz navedenog područja:  </t>
  </si>
  <si>
    <t xml:space="preserve">Ključne aktivnosti </t>
  </si>
  <si>
    <r>
      <rPr>
        <b/>
        <sz val="12"/>
        <color rgb="FFFF0000"/>
        <rFont val="Arial"/>
        <family val="2"/>
        <charset val="238"/>
      </rPr>
      <t>0. Opće informacije o aktu strateškog planiranja</t>
    </r>
    <r>
      <rPr>
        <b/>
        <sz val="14"/>
        <rFont val="Arial"/>
        <family val="2"/>
        <charset val="238"/>
      </rPr>
      <t xml:space="preserve">
</t>
    </r>
    <r>
      <rPr>
        <sz val="12"/>
        <rFont val="Arial"/>
        <family val="2"/>
        <charset val="238"/>
      </rPr>
      <t>U odgovarajuća polja unesite naziv nositelja izrade akta strateškog planiranja, naziv akta strateškog planiranja, podatke o razdoblju važenja akta, kao i datum izrade/ izmjene akta strateškog planiranja.</t>
    </r>
    <r>
      <rPr>
        <b/>
        <sz val="14"/>
        <rFont val="Arial"/>
        <family val="2"/>
        <charset val="238"/>
      </rPr>
      <t xml:space="preserve">
</t>
    </r>
  </si>
  <si>
    <r>
      <rPr>
        <b/>
        <sz val="12"/>
        <color rgb="FFFF0000"/>
        <rFont val="Arial"/>
        <family val="2"/>
        <charset val="238"/>
      </rPr>
      <t>1. Poveznica s hijerarhijskim nadređenim aktima strateškog planiranja:</t>
    </r>
    <r>
      <rPr>
        <b/>
        <u/>
        <sz val="12"/>
        <rFont val="Arial"/>
        <family val="2"/>
        <charset val="238"/>
      </rPr>
      <t xml:space="preserve">
</t>
    </r>
    <r>
      <rPr>
        <sz val="12"/>
        <rFont val="Arial"/>
        <family val="2"/>
        <charset val="238"/>
      </rPr>
      <t xml:space="preserve">- u stupcu </t>
    </r>
    <r>
      <rPr>
        <b/>
        <i/>
        <sz val="12"/>
        <rFont val="Arial"/>
        <family val="2"/>
        <charset val="238"/>
      </rPr>
      <t>"Doprinos provedbi nadređenog akta strateškog planiranja"</t>
    </r>
    <r>
      <rPr>
        <b/>
        <sz val="12"/>
        <rFont val="Arial"/>
        <family val="2"/>
        <charset val="238"/>
      </rPr>
      <t>,</t>
    </r>
    <r>
      <rPr>
        <sz val="12"/>
        <rFont val="Arial"/>
        <family val="2"/>
        <charset val="238"/>
      </rPr>
      <t xml:space="preserve"> ukoliko je primjenjivo, potrebno je navesti puni naziv hijerarhijski nadređenog akta strateškog planiranja (plana razvoja JLS - ukoliko je izrađen, odnosno plana razvoja JP(R)S) čija provedba se podupire provedbom razrađenih mjera (preuzima se iz pripadajućeg Akcijskog plana)</t>
    </r>
    <r>
      <rPr>
        <b/>
        <sz val="12"/>
        <rFont val="Arial"/>
        <family val="2"/>
        <charset val="238"/>
      </rPr>
      <t xml:space="preserve">
</t>
    </r>
    <r>
      <rPr>
        <sz val="12"/>
        <rFont val="Arial"/>
        <family val="2"/>
        <charset val="238"/>
      </rPr>
      <t xml:space="preserve">- u stupcu </t>
    </r>
    <r>
      <rPr>
        <b/>
        <i/>
        <sz val="12"/>
        <rFont val="Arial"/>
        <family val="2"/>
        <charset val="238"/>
      </rPr>
      <t>"Naziv cilja nadređenog akta strateškog planiranja"</t>
    </r>
    <r>
      <rPr>
        <b/>
        <sz val="12"/>
        <rFont val="Arial"/>
        <family val="2"/>
        <charset val="238"/>
      </rPr>
      <t xml:space="preserve">, </t>
    </r>
    <r>
      <rPr>
        <sz val="12"/>
        <rFont val="Arial"/>
        <family val="2"/>
        <charset val="238"/>
      </rPr>
      <t xml:space="preserve">ukoliko je primjenjivo, potrebno je navesti naziv posebnog cilja preuzetog iz hijerarhijski nadređenog akta strateškog planiranja (plana razvoja JLS - ukoliko je izrađen, odnosno plana razvoja JP(R)S), čija provedba se podupire provedbom pojedine razrađene mjere (preuzima se iz pripadajućeg Akcijskog plana)
</t>
    </r>
    <r>
      <rPr>
        <b/>
        <u/>
        <sz val="12"/>
        <color rgb="FFFF0000"/>
        <rFont val="Arial"/>
        <family val="2"/>
        <charset val="238"/>
      </rPr>
      <t xml:space="preserve">
NAPOMENA: IZNIMNO U OVOM CIKLUSU STRATEŠKOG PLANIRANJA DOZVOLJENO JE NOSITELJIMA IZRADE PROVEDBENOG PROGRAMA U OVOM DIJELU PRILOGA 1, KAO NADREĐENI AKT STRATEŠKOG PLANIRANJA UTVRDITI NACIONALNU RAZVOJNU STRATEGIJU REPUBLIKE HRVATSKE DO 2030. GODINE I DOPRINOS PROVEDBI PRIPADAJUĆIH STRATEŠKIH CILJEVA. </t>
    </r>
    <r>
      <rPr>
        <sz val="12"/>
        <rFont val="Arial"/>
        <family val="2"/>
        <charset val="238"/>
      </rPr>
      <t xml:space="preserve">
</t>
    </r>
  </si>
  <si>
    <r>
      <t xml:space="preserve">2. </t>
    </r>
    <r>
      <rPr>
        <b/>
        <sz val="12"/>
        <color rgb="FFFF0000"/>
        <rFont val="Arial"/>
        <family val="2"/>
        <charset val="238"/>
      </rPr>
      <t>Mjere</t>
    </r>
    <r>
      <rPr>
        <sz val="12"/>
        <rFont val="Arial"/>
        <family val="2"/>
        <charset val="238"/>
      </rPr>
      <t xml:space="preserve"> – niz međusobno povezanih aktivnosti i projekata iz samoupravnog djelokruga kojima se neposredno ostvaruju potrebe građana i doprinosi ostvarenju cilja utvrđenog u hijerarhijski nadređenom aktu strateškog planiranja (npr: posebnom cilju iz nadređenog plana razvoja).
Za potrebe izrade provedbenog programa razlikujemo:
- </t>
    </r>
    <r>
      <rPr>
        <b/>
        <sz val="12"/>
        <color rgb="FFFF0000"/>
        <rFont val="Arial"/>
        <family val="2"/>
      </rPr>
      <t xml:space="preserve">reformske mjere, oznaka "R" </t>
    </r>
    <r>
      <rPr>
        <sz val="12"/>
        <rFont val="Arial"/>
        <family val="2"/>
        <charset val="238"/>
      </rPr>
      <t xml:space="preserve"> koje se razrađuju za provedbu aktivnosti i procesa koji će rezultirati određenim sistemskim promjenama i poboljšanjima koja imaju značajni utjecaj i dugotrajni učinak na funkcioniranje gospodarstva na području samoupravne jedinice, unaprjeđenje strukture institucija, učinkovitije upravljanje i usmjerenije vođenje javne politike samoupravne jedinice. 
- </t>
    </r>
    <r>
      <rPr>
        <b/>
        <sz val="12"/>
        <color rgb="FFFF0000"/>
        <rFont val="Arial"/>
        <family val="2"/>
        <charset val="238"/>
      </rPr>
      <t>investicijske mjere</t>
    </r>
    <r>
      <rPr>
        <sz val="12"/>
        <color rgb="FFFF0000"/>
        <rFont val="Arial"/>
        <family val="2"/>
      </rPr>
      <t>,</t>
    </r>
    <r>
      <rPr>
        <sz val="12"/>
        <rFont val="Arial"/>
        <family val="2"/>
        <charset val="238"/>
      </rPr>
      <t xml:space="preserve"> </t>
    </r>
    <r>
      <rPr>
        <b/>
        <sz val="12"/>
        <color rgb="FFFF0000"/>
        <rFont val="Arial"/>
        <family val="2"/>
        <charset val="238"/>
      </rPr>
      <t>oznaka "I"</t>
    </r>
    <r>
      <rPr>
        <sz val="12"/>
        <rFont val="Arial"/>
        <family val="2"/>
        <charset val="238"/>
      </rPr>
      <t xml:space="preserve"> koje se razrađuju za potrebe provedbe ulaganja planiranih tijekom mandatnog razdoblja izvršnog tijela, u svrhu provedbe posebnih ciljeva utvrđenih hijerarhijski nadređenim aktom strateškog planiranja (npr.: planom razvoja)
i
- </t>
    </r>
    <r>
      <rPr>
        <b/>
        <sz val="12"/>
        <color rgb="FFFF0000"/>
        <rFont val="Arial"/>
        <family val="2"/>
        <charset val="238"/>
      </rPr>
      <t>ostale mjere</t>
    </r>
    <r>
      <rPr>
        <sz val="12"/>
        <color rgb="FFFF0000"/>
        <rFont val="Arial"/>
        <family val="2"/>
      </rPr>
      <t xml:space="preserve">, </t>
    </r>
    <r>
      <rPr>
        <b/>
        <sz val="12"/>
        <color rgb="FFFF0000"/>
        <rFont val="Arial"/>
        <family val="2"/>
        <charset val="238"/>
      </rPr>
      <t>oznaka "O"</t>
    </r>
    <r>
      <rPr>
        <sz val="12"/>
        <rFont val="Arial"/>
        <family val="2"/>
        <charset val="238"/>
      </rPr>
      <t xml:space="preserve"> koje se razrađuju za potrebe obavljanja poslova lokalnog značaja (iz samoupravnog djelokruga JLS) kojima se neposredno ostvaruju potrebe građana, a koji se odnose na npr.: uređenje naselja i stanovanje, prostorno i urbanističko planiranje, komunalne djelatnosti, brigu o djeci, socijalnu skrb, primarnu zdravstvenu zaštitu, odgoj i osnovno obrazovanje, kulturu, tjelesnu kulturu i sport, zaštitu potrošača, zaštitu i unapređenje prirodnog okoliša, protupožarnu i civilnu zaštitu. </t>
    </r>
    <r>
      <rPr>
        <b/>
        <i/>
        <u/>
        <sz val="12"/>
        <rFont val="Arial"/>
        <family val="2"/>
      </rPr>
      <t>Za</t>
    </r>
    <r>
      <rPr>
        <b/>
        <u/>
        <sz val="12"/>
        <rFont val="Arial"/>
        <family val="2"/>
      </rPr>
      <t xml:space="preserve"> mjere koje svrstavamo u ovu kategoriju nije potrebno utvrditi doprinos provedbi ciljeva javne politike</t>
    </r>
    <r>
      <rPr>
        <sz val="12"/>
        <rFont val="Arial"/>
        <family val="2"/>
        <charset val="238"/>
      </rPr>
      <t xml:space="preserve">.
Za ostvarenje pojedinog cilja utvrđenog povezanim, hijerarhijski nadređenim aktom strateškog planiranja preporuka je razraditi najviše sedam mjera.
U stupcu </t>
    </r>
    <r>
      <rPr>
        <b/>
        <i/>
        <sz val="12"/>
        <rFont val="Arial"/>
        <family val="2"/>
        <charset val="238"/>
      </rPr>
      <t>"Naziv mjere"</t>
    </r>
    <r>
      <rPr>
        <b/>
        <sz val="12"/>
        <rFont val="Arial"/>
        <family val="2"/>
        <charset val="238"/>
      </rPr>
      <t xml:space="preserve"> </t>
    </r>
    <r>
      <rPr>
        <sz val="12"/>
        <rFont val="Arial"/>
        <family val="2"/>
        <charset val="238"/>
      </rPr>
      <t xml:space="preserve">potrebno je navesti naziv razrađene mjere.
U stupcu </t>
    </r>
    <r>
      <rPr>
        <b/>
        <i/>
        <sz val="12"/>
        <rFont val="Arial"/>
        <family val="2"/>
        <charset val="238"/>
      </rPr>
      <t>"Svrha provedbe mjere"</t>
    </r>
    <r>
      <rPr>
        <sz val="12"/>
        <rFont val="Arial"/>
        <family val="2"/>
        <charset val="238"/>
      </rPr>
      <t xml:space="preserve"> potrebno je ukratko opisati svrhu provedbe razrađene mjere (dopušten je unos najviše 250 znakova s razmakom).</t>
    </r>
  </si>
  <si>
    <r>
      <rPr>
        <b/>
        <sz val="12"/>
        <rFont val="Arial"/>
        <family val="2"/>
        <charset val="238"/>
      </rPr>
      <t>3.</t>
    </r>
    <r>
      <rPr>
        <sz val="12"/>
        <rFont val="Arial"/>
        <family val="2"/>
        <charset val="238"/>
      </rPr>
      <t xml:space="preserve"> </t>
    </r>
    <r>
      <rPr>
        <b/>
        <sz val="12"/>
        <color rgb="FFFF0000"/>
        <rFont val="Arial"/>
        <family val="2"/>
        <charset val="238"/>
      </rPr>
      <t xml:space="preserve">Ključne aktivnosti </t>
    </r>
    <r>
      <rPr>
        <sz val="12"/>
        <rFont val="Arial"/>
        <family val="2"/>
        <charset val="238"/>
      </rPr>
      <t xml:space="preserve">odnose se na ključne aktivnosti koje je potrebno provesti tijekom provedbe određene mjere. 
U stupac </t>
    </r>
    <r>
      <rPr>
        <b/>
        <i/>
        <sz val="12"/>
        <rFont val="Arial"/>
        <family val="2"/>
        <charset val="238"/>
      </rPr>
      <t xml:space="preserve">"Planirani rok postignuća aktivnosti" </t>
    </r>
    <r>
      <rPr>
        <sz val="12"/>
        <rFont val="Arial"/>
        <family val="2"/>
        <charset val="238"/>
      </rPr>
      <t xml:space="preserve">upisuje se mjesec i godina očekivanog završetka pojedine aktivnosti, a tijekom planiranog razdoblja provedbe mjere. Nije ispravno navesti da se ključna aktivnost provodi kontinuirano.
</t>
    </r>
    <r>
      <rPr>
        <b/>
        <sz val="12"/>
        <color rgb="FFFF0000"/>
        <rFont val="Arial"/>
        <family val="2"/>
        <charset val="238"/>
      </rPr>
      <t>Preporuča se utvrditi najviše pet ključnih aktivnosti za provedbu pojedine mjere.</t>
    </r>
  </si>
  <si>
    <r>
      <t>4.</t>
    </r>
    <r>
      <rPr>
        <b/>
        <sz val="12"/>
        <color rgb="FFFF0000"/>
        <rFont val="Arial"/>
        <family val="2"/>
        <charset val="238"/>
      </rPr>
      <t xml:space="preserve"> Indikativni financijski okvir za provedbu mjere utvrđuje</t>
    </r>
    <r>
      <rPr>
        <sz val="12"/>
        <rFont val="Arial"/>
        <family val="2"/>
        <charset val="238"/>
      </rPr>
      <t xml:space="preserve"> </t>
    </r>
    <r>
      <rPr>
        <b/>
        <sz val="12"/>
        <color rgb="FFFF0000"/>
        <rFont val="Arial"/>
        <family val="2"/>
      </rPr>
      <t>se:</t>
    </r>
    <r>
      <rPr>
        <sz val="12"/>
        <rFont val="Arial"/>
        <family val="2"/>
        <charset val="238"/>
      </rPr>
      <t xml:space="preserve">
- na razini mjere razrađene u Provedbenom programu - procjenom troška provedbe pojedine mjere i utvrđivanjem odgovarajućih stavki u proračunu JLS (aktivnosti/ projekti) na kojima je navedeni iznos potrebno planirati. 
U stupcu </t>
    </r>
    <r>
      <rPr>
        <b/>
        <i/>
        <sz val="12"/>
        <rFont val="Arial"/>
        <family val="2"/>
        <charset val="238"/>
      </rPr>
      <t>"Program u  proračunu JLS"</t>
    </r>
    <r>
      <rPr>
        <sz val="12"/>
        <rFont val="Arial"/>
        <family val="2"/>
        <charset val="238"/>
      </rPr>
      <t xml:space="preserve"> potrebno je navesti šifru i naziv programa u proračunu JLS iz kojeg se financira provedba posebnog cilja utvrđenog hijerarhijski nadređenim aktom strateškog planiranja (podatak se preuzima iz Akcijskog plana za provedbu nadređenog plana razvoja).
U stupcu </t>
    </r>
    <r>
      <rPr>
        <b/>
        <i/>
        <sz val="12"/>
        <rFont val="Arial"/>
        <family val="2"/>
        <charset val="238"/>
      </rPr>
      <t>"Poveznica na izvor financiranja u proračunu JLS"</t>
    </r>
    <r>
      <rPr>
        <sz val="12"/>
        <rFont val="Arial"/>
        <family val="2"/>
        <charset val="238"/>
      </rPr>
      <t xml:space="preserve"> potrebno je navesti šifru i naziv aktivnosti/ projekta u proračunu JLS iz koje će se financirati provedba (planirati sredstva za provedbu) pojedine mjere razrađene u provedbenom programu. 
U stupcu</t>
    </r>
    <r>
      <rPr>
        <b/>
        <i/>
        <sz val="12"/>
        <rFont val="Arial"/>
        <family val="2"/>
        <charset val="238"/>
      </rPr>
      <t xml:space="preserve"> "Procijenjeni trošak provedbe mjere"</t>
    </r>
    <r>
      <rPr>
        <sz val="12"/>
        <rFont val="Arial"/>
        <family val="2"/>
        <charset val="238"/>
      </rPr>
      <t xml:space="preserve"> potrebno je unijeti podatak o sredstvima planiranima za provedbu mjere, odnosno za svaku mjeru razrađenu u provedbenom programu navesti iznos sredstava koji je u proračunu JLS potrebno planirati za potrebe provedbe mjere.
</t>
    </r>
    <r>
      <rPr>
        <b/>
        <sz val="12"/>
        <color rgb="FFFF0000"/>
        <rFont val="Arial"/>
        <family val="2"/>
        <charset val="238"/>
      </rPr>
      <t xml:space="preserve">
</t>
    </r>
  </si>
  <si>
    <r>
      <rPr>
        <b/>
        <sz val="12"/>
        <rFont val="Arial"/>
        <family val="2"/>
        <charset val="238"/>
      </rPr>
      <t>5.</t>
    </r>
    <r>
      <rPr>
        <sz val="12"/>
        <rFont val="Arial"/>
        <family val="2"/>
        <charset val="238"/>
      </rPr>
      <t xml:space="preserve"> </t>
    </r>
    <r>
      <rPr>
        <b/>
        <sz val="12"/>
        <color rgb="FFFF0000"/>
        <rFont val="Arial"/>
        <family val="2"/>
        <charset val="238"/>
      </rPr>
      <t>Pokazatelji rezultata</t>
    </r>
    <r>
      <rPr>
        <b/>
        <sz val="12"/>
        <rFont val="Arial"/>
        <family val="2"/>
        <charset val="238"/>
      </rPr>
      <t xml:space="preserve"> - </t>
    </r>
    <r>
      <rPr>
        <sz val="12"/>
        <rFont val="Arial"/>
        <family val="2"/>
        <charset val="238"/>
      </rPr>
      <t>podatci koji</t>
    </r>
    <r>
      <rPr>
        <b/>
        <sz val="12"/>
        <rFont val="Arial"/>
        <family val="2"/>
        <charset val="238"/>
      </rPr>
      <t xml:space="preserve"> </t>
    </r>
    <r>
      <rPr>
        <sz val="12"/>
        <rFont val="Arial"/>
        <family val="2"/>
        <charset val="238"/>
      </rPr>
      <t xml:space="preserve">omogućuju praćenje napretka  i uspješnost provedbe razrađenih mjera. Za svaku mjeru potrebno je definirati od 1 do najviše 3 mjerljiva pokazatelja rezultata, zajedno sa početnim i ciljanim vrijednostima za svaku godinu važenja akta.
U stupac </t>
    </r>
    <r>
      <rPr>
        <b/>
        <i/>
        <sz val="12"/>
        <rFont val="Arial"/>
        <family val="2"/>
        <charset val="238"/>
      </rPr>
      <t>"Početna vrijednost"</t>
    </r>
    <r>
      <rPr>
        <sz val="12"/>
        <rFont val="Arial"/>
        <family val="2"/>
        <charset val="238"/>
      </rPr>
      <t xml:space="preserve"> upisuje se zadnja dostupna godišnja vrijednost za utvrđeni pokazatelj rezultata (primjerice pri izradi ove tablice zadnja dostupna godišnja vrijednost će biti ona za 2020. godinu, budući da će se provedbeni programi za naredno razdoblje izrađivati tokom 2021. godine). 
U stupce </t>
    </r>
    <r>
      <rPr>
        <b/>
        <i/>
        <sz val="12"/>
        <rFont val="Arial"/>
        <family val="2"/>
        <charset val="238"/>
      </rPr>
      <t>"Ciljne vrijednosti"</t>
    </r>
    <r>
      <rPr>
        <b/>
        <sz val="12"/>
        <rFont val="Arial"/>
        <family val="2"/>
        <charset val="238"/>
      </rPr>
      <t xml:space="preserve"> </t>
    </r>
    <r>
      <rPr>
        <sz val="12"/>
        <rFont val="Arial"/>
        <family val="2"/>
        <charset val="238"/>
      </rPr>
      <t xml:space="preserve">upisuju se očekivane vrijednosti pojedinog pokazatelja </t>
    </r>
    <r>
      <rPr>
        <i/>
        <sz val="12"/>
        <rFont val="Arial"/>
        <family val="2"/>
        <charset val="238"/>
      </rPr>
      <t>za svaku godinu važenja akta strateškog planiranja</t>
    </r>
    <r>
      <rPr>
        <sz val="12"/>
        <rFont val="Arial"/>
        <family val="2"/>
        <charset val="238"/>
      </rPr>
      <t xml:space="preserve">.
</t>
    </r>
    <r>
      <rPr>
        <b/>
        <sz val="12"/>
        <rFont val="Arial"/>
        <family val="2"/>
        <charset val="238"/>
      </rPr>
      <t xml:space="preserve"> </t>
    </r>
    <r>
      <rPr>
        <b/>
        <sz val="12"/>
        <color rgb="FFFF0000"/>
        <rFont val="Arial"/>
        <family val="2"/>
        <charset val="238"/>
      </rPr>
      <t>Više različitih mjera ne mogu imati isti pokazatelj rezultata.</t>
    </r>
  </si>
  <si>
    <r>
      <t xml:space="preserve">5. </t>
    </r>
    <r>
      <rPr>
        <b/>
        <sz val="12"/>
        <color rgb="FFFF0000"/>
        <rFont val="Arial"/>
        <family val="2"/>
        <charset val="238"/>
      </rPr>
      <t>Ostali podatci o mjeri</t>
    </r>
    <r>
      <rPr>
        <sz val="12"/>
        <rFont val="Arial"/>
        <family val="2"/>
        <charset val="238"/>
      </rPr>
      <t xml:space="preserve">
</t>
    </r>
    <r>
      <rPr>
        <b/>
        <sz val="12"/>
        <rFont val="Arial"/>
        <family val="2"/>
      </rPr>
      <t>U stupcu "</t>
    </r>
    <r>
      <rPr>
        <b/>
        <i/>
        <sz val="12"/>
        <rFont val="Arial"/>
        <family val="2"/>
      </rPr>
      <t>Oznaka mjere (R/I/O)</t>
    </r>
    <r>
      <rPr>
        <b/>
        <sz val="12"/>
        <rFont val="Arial"/>
        <family val="2"/>
      </rPr>
      <t>" navedite oznaku</t>
    </r>
    <r>
      <rPr>
        <sz val="12"/>
        <rFont val="Arial"/>
        <family val="2"/>
        <charset val="238"/>
      </rPr>
      <t xml:space="preserve">:
Ukoliko je primjenjivo, mjere moraju biti izravno povezane sa važećim hijerarhijski nadređenim aktom strateškog planiranja (npr. planom razvoja JLS).
 - (R) - mjere koje se razrađuju za provedbu aktivnosti i procesa koji će rezultirati određenim sistemskim promjenama i poboljšanjima koja imaju značajni utjecaj i dugotrajni učinak na funkcioniranje gospodarstva na području samoupravne jedinice, poboljšanje učinkovitosti javnih politika i sl.
 - (I) -  mjere koje se razrađuju za potrebe provedbe ulaganja planiranih tijekom mandatnog razdoblja izvršnog tijela.
 - (O) - mjere koje se razrađuju za potrebe obavljanja poslova lokalnog značaja (iz samoupravnog djelokruga JLS).
</t>
    </r>
    <r>
      <rPr>
        <b/>
        <sz val="12"/>
        <rFont val="Arial"/>
        <family val="2"/>
      </rPr>
      <t>U stupcu "</t>
    </r>
    <r>
      <rPr>
        <b/>
        <i/>
        <sz val="12"/>
        <rFont val="Arial"/>
        <family val="2"/>
      </rPr>
      <t xml:space="preserve">Doprinos mjere ispunjenju obveza uređenih posebnim propisima </t>
    </r>
    <r>
      <rPr>
        <b/>
        <sz val="12"/>
        <rFont val="Arial"/>
        <family val="2"/>
      </rPr>
      <t>" navedite oznaku</t>
    </r>
    <r>
      <rPr>
        <sz val="12"/>
        <rFont val="Arial"/>
        <family val="2"/>
        <charset val="238"/>
      </rPr>
      <t xml:space="preserve">: 
- (OT) - ukoliko mjera doprinosi provedbi obveza propisanih Zakonom o otocima, odnosno utvrđuje se za potrebe doprinosa gospodarskom i svekolikom razvoju otočnog područja.
- (BPP) - ukoliko mjera doprinosi provedbi obveza propisanih Zakonom o brdsko-planinskim područjima, odnosno doprinosi jačanju konkurentnosti i ostvarenju razvojnih potencijala brdsko-planinskih područja.
- (OP) - ukoliko mjera doprinosi provedbi obveza propisanih Zakonom o potpomognutim područjima, odnosno doprinosi jačanju konkurentnosti i ostvarenju razvojnih potencijala potpomognutih područja.
- (n/p) - unesite nije primjenjivo ukoliko mjera ne doprinosi ispunjenju obveza uređenih navedenim propisima.
</t>
    </r>
    <r>
      <rPr>
        <b/>
        <sz val="12"/>
        <rFont val="Arial"/>
        <family val="2"/>
      </rPr>
      <t>U stupcu "</t>
    </r>
    <r>
      <rPr>
        <b/>
        <i/>
        <sz val="12"/>
        <rFont val="Arial"/>
        <family val="2"/>
      </rPr>
      <t>SDG</t>
    </r>
    <r>
      <rPr>
        <sz val="12"/>
        <rFont val="Arial"/>
        <family val="2"/>
        <charset val="238"/>
      </rPr>
      <t xml:space="preserve">" :
- ukoliko mjera doprinosi provedbi ostvarenju određenog cilja održivog razvoja UN Agende 2030 navedite oznaku SDG i broj cilja ili pripadajućeg podcilja.
</t>
    </r>
    <r>
      <rPr>
        <b/>
        <sz val="12"/>
        <rFont val="Arial"/>
        <family val="2"/>
      </rPr>
      <t xml:space="preserve">U stupcu </t>
    </r>
    <r>
      <rPr>
        <b/>
        <i/>
        <sz val="12"/>
        <rFont val="Arial"/>
        <family val="2"/>
      </rPr>
      <t>"Doprinos zelenoj tranziciji</t>
    </r>
    <r>
      <rPr>
        <i/>
        <sz val="12"/>
        <rFont val="Arial"/>
        <family val="2"/>
      </rPr>
      <t>"</t>
    </r>
    <r>
      <rPr>
        <sz val="12"/>
        <rFont val="Arial"/>
        <family val="2"/>
        <charset val="238"/>
      </rPr>
      <t xml:space="preserve">:
- ukoliko provedba mjere doprinosi postizanju ciljeva zelene tranizicije (vodeći principi koje države članice trebaju slijediti prilikom izrade Nacionalnog plana za oporavak i otpornost) unesite oznaku DA, ukoliko mjera nije izravno povezana sa doprinosom zelenoj tranziciji unesite NE.
</t>
    </r>
    <r>
      <rPr>
        <b/>
        <sz val="12"/>
        <rFont val="Arial"/>
        <family val="2"/>
      </rPr>
      <t xml:space="preserve">U stupcu </t>
    </r>
    <r>
      <rPr>
        <b/>
        <i/>
        <sz val="12"/>
        <rFont val="Arial"/>
        <family val="2"/>
      </rPr>
      <t>"Doprinos digitalnoj transformaciji</t>
    </r>
    <r>
      <rPr>
        <i/>
        <sz val="12"/>
        <rFont val="Arial"/>
        <family val="2"/>
      </rPr>
      <t>"</t>
    </r>
    <r>
      <rPr>
        <sz val="12"/>
        <rFont val="Arial"/>
        <family val="2"/>
        <charset val="238"/>
      </rPr>
      <t xml:space="preserve">:
- ukoliko provedba mjere doprinosi postizanju ciljeva digitalne transformacije (vodeći principi koje države članice trebaju slijediti prilikom izrade Nacionalnog plana za oporavak i otpornost) unesite oznaku DA, ukoliko mjera nije izravno povezana sa doprinosom digitalnoj transformaciji unesite oznaku NE.
</t>
    </r>
    <r>
      <rPr>
        <b/>
        <sz val="12"/>
        <color rgb="FFFF0000"/>
        <rFont val="Arial"/>
        <family val="2"/>
      </rPr>
      <t xml:space="preserve">Napomena: Popis ciljeva održivog razvoja UN Agende 2030 (SDG) nalazi se u nastavku ovog radnog lista. </t>
    </r>
    <r>
      <rPr>
        <sz val="12"/>
        <rFont val="Arial"/>
        <family val="2"/>
        <charset val="238"/>
      </rPr>
      <t xml:space="preserve">
</t>
    </r>
  </si>
  <si>
    <t xml:space="preserve">   •      broj izdanih lokacijskih dozvola 
   •      broj izdanih građevinskih dozvola
   •      broj izdanih uporabnih dozvola
   •      broj izdanih rješenja o izvedenom stanju
   •      broj izdanih rješenja o rušenju bespravno izgrađenih objekata
   •      pokrivenost područja samoupravne jedinice prostornim planom</t>
  </si>
  <si>
    <t xml:space="preserve">        •        	aktivnosti vezane za izgradnju i održavanje komunalne infrastrukture, 
        •         razvoj i unaprjeđenje različitih infrastrukturnih sustava,
        •        	rekonstrukcija, izgradnja i investicijsko održavanje komunalnih objekata i opreme, 
        •        	održavanje javnih površina, 
        •        	čišćenje i uređenje građevina i uređaja javne namjene,
        •        	unaprjeđenje energetske infrastrukture, 
        •        	poboljšanje komunalne opremljenosti, 
        •        	gospodarenje objektima javne i poslovne namjene, 
        •        	razvoj i uspostavljanje održivog sustava vodoopskrbe i odvodnje,
        •        	unaprjeđenje javnih površina kroz ulaganje u infrastrukturu,
        •        	unaprjeđenje vodnog gospodarstva, </t>
  </si>
  <si>
    <t xml:space="preserve">   •      održavane javne površine u m2
   •      m2 novouređene javne infrastrukture
   •      m2 uređenih zelenih javnih površina
   •      broj energetski obnovljenih objekata javne namjene 
   •      broj postavljenih novih energetski efikasnih rasvjetnih tijela
   •      km novoizgrađene komunalne infrastrukture
   •      km novoizgrađenog sustava navodnjavanja
   •      udio naseljenih dijelova pokrivenih javnom rasvjetom
   •      broj kućanstava kojima je omogućen pristup širokopojasnoj mreži
   •      broj novih korisnika priključenih na vodovodnu mrežu
   •      broj novih korisnika priključenih na kanalizacijsku mrežu
   •      broj novoizgrađenih grobnih mjesta</t>
  </si>
  <si>
    <t xml:space="preserve">   •      ukupan broj stambenih jedinica u vlasništvu JLS
   •      broj stanova u vlasništvu JLS u zakupu
   •      broj novoizgrađenih stambenih jedinica
   •      broj novoizgrađenih dječjih igrališta
   •      broj stambenih objekata za koje je izrađen energetski certifikat
   •      broj stambenih objekata na kojima je provedena energetska obnova</t>
  </si>
  <si>
    <t xml:space="preserve">        •        	aktivnosti vezane za unaprjeđenje stanovanja, 
        •        	uređenje i opremanje s ciljem unaprjeđivanja uvjeta za život u naseljima, 
        •        	unaprjeđivanje dostupnosti i kvalitete stanovanja, 
        •        	učinkovito upravljanje stambenim prostorima u vlasništvu JLS, 
        •        	unaprjeđenje i energetska obnova objekata javne i stambene namjene, 
        •        	poticanje korištenja obnovljivih izvora energije u stanovanju i sl.</t>
  </si>
  <si>
    <t xml:space="preserve">        •        	aktivnosti vezane za prostorno planiranje,
        •        	izdavanje građ. i lokacijskih dozvola i dr. akata vezanih za gradnju na području JLS,
        •        	unaprjeđenje te održivo korištenje prostora, 
        •        	uspostava integriranog urb. planiranja za učinkovito upravljanje prostorom i imovinom, 
        •        	planiranje pametnih rješenja za upravljanje razvojem i sl.</t>
  </si>
  <si>
    <t>        •        	aktivnosti vezane za odgoj, obrazovanje i tehničku kulturu, 
        •        	redovna djelatnost osnovnih škola, 
        •        	redovna ulaganja u objekte osnovnoškolskih i srednjoškolskih obrazovnih ustanova, 
        •        	unaprjeđenje uvjeta za obrazovanje, 
        •        	provedba cjeloživotnog obrazovanja, 
        •        	modernizacija i unaprjeđenje obrazovne infrastrukture, 
        •        	dodjela stipendija za visoko i srednjoškolsko obrazovanje i sl.</t>
  </si>
  <si>
    <t xml:space="preserve">   •      broj novoizgrađenih objekata odgojno-obrazovnih ustanova
   •      broj rekonstruiranih/ adaptiranih objekata odgojno-obrazovnih ustanova
   •      broj opremljenih objekata odgojno-obrazovnih ustanova
   •      udio objekata škola na kojima su izvedeni radovi održavanja
   •      opremanja u ukupnom broju osnovnih škola
   •      ukupan broj učenika
   •      broj učenika koji primaju subvencije za prijevoz
   •      udio učenika kojima je omogućena jednosmjenska nastava
   •      ukupan broj razrednih odjeljenja
   •      broj stipendista - učenika
   •      broj stipendista -  studenata
   •      broj korisnika programa cjeloživotnog obrazovanja
   •      broj osoba koje su završile program prekvalifikacije
   •      udio škola u kojima je osigurana mogućnost pružanja online nastave za                                                                      sva odjeljenja   </t>
  </si>
  <si>
    <t xml:space="preserve">   •      broj korisnika socijalnih usluga
   •      broj korisnika socijalnog smještaja
   •      broj korisnika besplatnog prijevoza
   •      broj korisnika sredstava za ogrjev
   •      broj korisnika pučke kuhinje 
   •      broj korisnika socijalnog dućana
   •      broj kreveta u domovima za starije i nemoćne
   •      broj zaposlenih osoba s invaliditetom</t>
  </si>
  <si>
    <t xml:space="preserve">   •      ukupan broj upisane djece
   •      broj novoupisane djece 
   •      broj novosagrađenih objekata 
   •      broj rekonstruiranih objekata
   •      broj djece obuhvaćene posebnim programima izobrazbe</t>
  </si>
  <si>
    <t xml:space="preserve">       •       	aktivnosti vezane za pružanje socijalne skrbi osjetljivim skupinama, 
       •       	dodjela subvencija, pomoći i donacija, 
       •       	osiguranje ravnomjerne dostupnosti socijalnih usluga, 
       •       	pružanje socijalne zaštite i unaprjeđenje kvalitete života građana, 
       •       	poboljšanje standarda postojećih usluga socijalne zaštite u okvirima lokalne zajednice, 
       •       	pružanje skrbi nemoćnima, 
       •       	skrb o hrvatskim braniteljima i članovima njihovih obitelji, 
       •       	unaprjeđenje društvene infrastrukture za pružanje socijalne skrbi i zaštite i sl.</t>
  </si>
  <si>
    <t xml:space="preserve">       •       redovna djelatnost vrtića,
       •       provedba predškolskog odgoja,
       •       	unaprjeđenje uvjeta za predškolski odgoj i obrazovanje i sl. 
 </t>
  </si>
  <si>
    <t xml:space="preserve">       •       	aktivnosti vezane za zaštitu i unaprjeđenje zdravlja građana, 
       •       	poboljšanje sustava pružanja javnih zdravstvenih usluga, 
       •       	unaprjeđenje dostupnosti usluga zdravstvene zaštite, 
       •       	poboljšanje opremljenosti i unaprjeđivanje uvjeta za pružanje zdravstvenih usluga, 
       •       	unaprjeđenje kvalitete zdravstvenih usluga i sl.</t>
  </si>
  <si>
    <t xml:space="preserve">       •       	aktivnosti vezane za razvoj kulture te tjelesne kulture i sporta, 
       •       	unaprjeđenje dostupnosti sportsko rekreacijskih sadržaja, 
       •       	promicanje kulture i kulturnih sadržaja, 
       •       	poticanje razvoja sporta i rekreacije, 
       •       	ulaganja u zaštitu kulturne baštine te očuvanje i promociju kult. i povijesnih vrijednosti i sl.</t>
  </si>
  <si>
    <t xml:space="preserve">   •      broj sudionika na predavanjima o prevenciji bolesti i zdravom načinu života
   •      broj obnovljenih objekata javno zdravstvenih ustanova
   •      broj objekata javnih zdravstv. ustanova u kojima je poboljšana opremljenost
   •      broj korisnika kojima je unaprijeđena dostupnost usluga zdravstvene zaštite
   •      stopa smrtnosti od kardiovaskularnih bolesti na području samoupr. jedinice
   •      stopa smrtnosti od razni oblika raka na području samoupravne jedinice</t>
  </si>
  <si>
    <t xml:space="preserve">   •      broj obnovljenih objekata kulturne baštine
   •      broj posjeta podržanim mjestima i atrakcijama kulturne baštine 
   •      broj organiziranih kulturnih manifestacija
   •      broj posjeta društveno-kulturnim manifestacijama
   •      broj članova kulturno-umjetničkih udruga
   •      broj korisnika javnih sportsko-rekreacijskih sadržaja
   •      broj sportskih klubova koji primaju subvenciju za rad
   •      broj novih javnih sportskih terena/ igrališta</t>
  </si>
  <si>
    <t xml:space="preserve">       •       redovan rad udruga za zaštitu potrošača, 
       •       pružanje potpore projektima u području zaštite potrošača,
       •       sustavno promicanje zaštite potrošača na području samoupravne jedinice i sl.</t>
  </si>
  <si>
    <t xml:space="preserve">       •       aktivnosti vezane za zaštitu prirode,
       •       očuvanje i unaprjeđenje kvalitete okoliša, 
       •       izgradnja građevina za gospodarenje otpadom, 
       •       uspostava cjelovitog sustava za održivo gospodarenje otpadom, 
       •       ulaganja u očuvanje okoliša i prirodne baštine, 
       •       korištenje obnovljivih izvora energije, 
       •       održivo gospodarenje javnim, poljoprivrednim i šumskim prostorom, 
       •       poticanje održivog gospodarenja prirodnim resursima, 
       •       učinkovito gospodarenje energijom i sl.</t>
  </si>
  <si>
    <t xml:space="preserve">   •      broj korisnika kojima je pružena zaštita
   •      broj riješenih pritužbi oštećenih potrošača
   •      broj potrošača kojima je dodijeljena odšteta</t>
  </si>
  <si>
    <t xml:space="preserve">   •      broj saniranih lokaliteta ilegalnih odlagališta otpada
   •      količina prikupljenog biorazgradivog otpada
   •      količina prikupljenog recikliranog otpada
   •      broj izgrađenih centara za gospodarenje otpadom
   •      broj korisnika kojima je omogućeno odvojeno prikupljanje otpada
   •      broj kućanstava koji koriste energiju iz obnovljivih izvora</t>
  </si>
  <si>
    <t xml:space="preserve">       •       aktivnosti vezane za pružanje vatrogasne i civilne zaštite, 
       •       uspostava i unaprjeđenje sustava civilne zaštite, 
       •       poboljšanje opremljenosti i kapaciteta protupožarnih snaga, 
       •       promotivne aktivnosti protupožarne zaštite, 
       •       organizacija i redovan rad sustava zaštite i spašavanja na području samoupravne jedinice i sl.</t>
  </si>
  <si>
    <t xml:space="preserve">       •        aktivnosti vezane za unaprjeđenje javnog i putničkog prometa, 
       •        unaprjeđenje lokalne i regionalne prometne povezanosti, 
       •        unaprjeđenje i izgradnja prometne infrastrukture, 
       •        razvoj lokalne prometne mreže, 
       •        razvoj i poboljšanje uvjeta za siguran promet, 
       •        poboljšanje održivosti sustava javnog prijevoza, 
       •        poticanje korištenja obnovljivih izvora energije u javnom i putničkom prijevozu i sl.</t>
  </si>
  <si>
    <t xml:space="preserve">   •      km novih biciklističkih staza
   •      km novih javnih prometnica
   •      km novih pješačkih staza
   •      km moderniziranih željezničkih pruga
   •      km asfaltiranih prometnica u punoj širini kolnika 
   •      broj izgrađenih punionica za električna vozila
   •      ukupan broj korisnika javnog prijevoza
   •      broj putnika u riječnom prometu
   •      broj putnika u morskom prometu
   •      broj novoizgrađenih parkirališnih mjesta 
   •      broj novoizgrađenih autobusnih stajališta</t>
  </si>
  <si>
    <t xml:space="preserve">   •      broj novoizgrađenih vatrogasnih postaja
   •      broj nabavljenih vatrogasnih vozila
   •      broj osposobljenih članova dobrovoljnih vatogasnih društava
   •      broj opremljenih objekata dobrovoljnih vatrogasnih društava 
   •      ukupan broj pripadnika sustava civilne zaštite na području JLS
   •      broj intervencija zaštite i spašavanja
</t>
  </si>
  <si>
    <t xml:space="preserve">       •        aktivnosti vezane za poticanje razvoja poduzetništva i gospodarstva, 
       •        poticanje održivog razvoja turizma, 
       •        poboljšanje gospodarske konkurentnosti, 
       •        jačanje malog i srednjeg poduzetništva, 
       •        korištenje pametnih rješenja i poticanje održivog razvoja industrije, 
       •        unaprjeđenje poduzetničkog okruženja, 
       •        razvoj i pružanje potpora poduzetničkim institucijama i pružanje potpora MSP, 
       •        poticanje transfera znanja i tehnologija između znanstvenog i poslovnog sektora, 
       •        jačanje poduzetničke infrastrukture uspostavom poslovnih zona, 
       •        poticanje kreativnih industrija, poticanje održivog razvoja poljoprivrede i ribarstva,</t>
  </si>
  <si>
    <t xml:space="preserve">       •        aktivnosti vezane za redovnu djelatnost izvršnog tijela, predstavničkih tijela i upravnih tijela samoupr. jedinice, 
       •        pravno normativni poslovi, 
       •        materijalni i ostali rashodi vezani za rad upravnih tijela i administracije, 
       •        jačanje kompetencija i unaprjeđenje sustava lokalne uprave, 
       •        učinkovito upravljanje javnim prostorom i imovinom, 
       •        redovne i izvanredne aktivnosti gradskih vijeća, 
       •        priprema projekata za sufinanciranje sredstvima ESI fondova,</t>
  </si>
  <si>
    <t xml:space="preserve">       •        poticanje nataliteta,
       •        poticanje doseljavanja mladih obitelji s djecom,
       •        zaustavljanje iseljavanja mladih,
       •        zaustavljanje iseljavanja radno sposobnog stanovništva,</t>
  </si>
  <si>
    <t xml:space="preserve">   •      udio mladog stanovništva (0 - 14 godina) na području samoupravne jedinice
   •      ukupan broj rođene djece
   •      ukupan broj radno aktivnog stanovništva
   •      neto stopa migracije stanovništva do 40 godina na području samoupr. jed.
   •      broj iseljenih osoba</t>
  </si>
  <si>
    <t xml:space="preserve">   •      broj novozaposlenih u visokotehnološkim poduzećima
   •      ukupan broj zaposlenih
   •      ukupan broj nezaposlenih
   •      ukupan prihod poduzetnika na području JLS
   •      broj korisnika potpore za MSP
   •      m2 površine poduzetničkih zona
   •      ukupan broj poduzetnika 
   •      ukupan broj obrtnika
   •      ukupan broj poljoprivrednika
   •      ukupan prihod poduzetnika na području samoupravne jedinice
   •      ukupan broj turističkih noćenja
   •      broj korisnika coworking prostora
   •      broj korisnika poslovnih inkubatora
   •      broj patenata odobrenih na području JLS</t>
  </si>
  <si>
    <t xml:space="preserve">   •      broj izdanih rješenja
   •      broj pripremljenih izvještaja o provedbi akata strateškog planiranja
   •      broj educiranih zaposlenika samoupravne jedinice
   •      broj digitaliziranih usluga koje pružaju upravna tijela JLS
   •      udio poslovnih prostora u vlasništvu samoupravne jedinice u zakupu
   •      broj zaposlenika koji su sudjelovali na stručnim seminarima
   •      broj projekata JLS kojima je odobreno sufinanc. sredstvima ESI fondova</t>
  </si>
  <si>
    <t>Ciljna
vrijednost
2025.</t>
  </si>
  <si>
    <t>Općina Matulji</t>
  </si>
  <si>
    <t>Plan razvoja PGŽ 2022.-2027.</t>
  </si>
  <si>
    <t>5.5. RAZVOJ MIKROREGIJA AKTIVIRANJEM RAZVOJNIH POTENCIJALA</t>
  </si>
  <si>
    <t>Predstavničko i izvršno tijelo</t>
  </si>
  <si>
    <t>1002 Izvršno tijelo - općinski načelnik</t>
  </si>
  <si>
    <t>O</t>
  </si>
  <si>
    <t>1008 Nacionalne manjine</t>
  </si>
  <si>
    <t>Mjesna samouprava</t>
  </si>
  <si>
    <t>1004 Mjesni odbor Šapjane</t>
  </si>
  <si>
    <t>1005 Mjesni odbor Mune</t>
  </si>
  <si>
    <t>1006 Mjesni odbor Žejane</t>
  </si>
  <si>
    <t>1007 Mjesni odbori - ostali</t>
  </si>
  <si>
    <t>2.1. PODRŠKA OSNIVANJU I FUNKCIONIRANJU OBITELJI TE RAZVOJ SUSTAVA BRIGE O DJECI I MLADIMA</t>
  </si>
  <si>
    <t>2001 Redovni program DV Matulji</t>
  </si>
  <si>
    <t>Jedinstveni upravni odjel</t>
  </si>
  <si>
    <t>I</t>
  </si>
  <si>
    <t>2002 Predškolski odgoj</t>
  </si>
  <si>
    <t>2003 Školstvo</t>
  </si>
  <si>
    <t>5.3. RAZVOJ KULTURE I SPORTA TE POTICANJE KREATIVNOSTI</t>
  </si>
  <si>
    <t>Poticanje razvoja kulture i održivo korištenje kulturne baštine kao temelja regionalnog i lokalnog identiteta</t>
  </si>
  <si>
    <t>n/p</t>
  </si>
  <si>
    <t>Da</t>
  </si>
  <si>
    <t>12.2025.</t>
  </si>
  <si>
    <t>2004 Kultura</t>
  </si>
  <si>
    <t>Ulaganjima u sadržaje u području kulture čineći ih dostupnima za građane i turiste, doprinijeti razvoju kulture Općine Matulji</t>
  </si>
  <si>
    <t>2005 Sport</t>
  </si>
  <si>
    <t>5.2 VISOK SOCIJALNI STANDARD I DOSTOJANSTVENO STARENJE</t>
  </si>
  <si>
    <t>Razvoj mreže institucijskih i izvan institucijskih oblika skrbi za sve društvene skupine</t>
  </si>
  <si>
    <t>Ne</t>
  </si>
  <si>
    <t>2006 Socijalna skrb</t>
  </si>
  <si>
    <t>5.1. REGIJA ZDRAVLJA I KVALITETE ŽIVOTA</t>
  </si>
  <si>
    <t>Osiguranje kvalitetnog, dostupnog i priuštivog pristupa zdravstvenim uslugama</t>
  </si>
  <si>
    <t xml:space="preserve">Omogućavanjem raznolikih medicinskih usluga i savjetovanja građanima osigurati dostupnost kvalitetnog medicinskog sustava. </t>
  </si>
  <si>
    <t>3.1. PAMETAN I ODRŽIV PRISTUP UPRAVLJANJU PROSTOROM I PRIRODNIM RESURSIMA</t>
  </si>
  <si>
    <t>2008 Prostorno planiranje</t>
  </si>
  <si>
    <t>3.3. KVALITETNA, DOSTUPNA I ODRŽIVA JAVNA I KOMUNALNA INFRASTRUKTURA NA CJELOKUPNOM PODRUČJU ŽUPANIJE</t>
  </si>
  <si>
    <t xml:space="preserve">1.2. GOSPODARSKI RAST USMJEREN NA JAČANJE IZVOZA PODIZANJEM PRODUKTIVNOSTI I DIGITALNU TRANSFORMACIJU </t>
  </si>
  <si>
    <t>2011 Gospodarstvo</t>
  </si>
  <si>
    <t xml:space="preserve">Održivo i učinkovito upravljanje prostorom i poticanje razvoja zelene infrastrukture </t>
  </si>
  <si>
    <t>2013 Stručne službe općinske uprave</t>
  </si>
  <si>
    <t>Održavanje komunalne infrastrukture</t>
  </si>
  <si>
    <t xml:space="preserve">Redovnim održavanjem groblja, javne rasvjete, cesta i ostalih javnih površina te ostalih predmeta javne namjene održati kvalitetu i dostupnost istih građanima. </t>
  </si>
  <si>
    <t>2014 Program održavanja komunalne infrastrukture</t>
  </si>
  <si>
    <t>Ulaganjima u više područja komunalne infrastrukture omogućiti zajednici javne i društvene usluge koje doprinose kvaliteti života i razvijenosti infrastrukture namijenjene građanstvu.</t>
  </si>
  <si>
    <t>2015 Program građenja komunalne infrastrukture</t>
  </si>
  <si>
    <t>2016 Program građenja vodnih građevina</t>
  </si>
  <si>
    <t>2017 Upravljanje imovinom</t>
  </si>
  <si>
    <t>2018 Sufinanciranje javne infrastrukture</t>
  </si>
  <si>
    <t>Podrška jačanju konkurentnosti mikro, malog i srednjeg poduzetništva</t>
  </si>
  <si>
    <t>Stvaranje stabilnog, sigurnog i podržavajućeg okruženja za zasnivanje i zaštitu obitelji</t>
  </si>
  <si>
    <t>Unaprjeđenje uvjeta i organizacije rada predškolskih ustanova</t>
  </si>
  <si>
    <t>Unaprjeđenje uvjeta i organizacije rada školskih ustanova</t>
  </si>
  <si>
    <t>Održivo i učinkovito planiranje prostora</t>
  </si>
  <si>
    <t>Poticanje unaprjeđenja sustava sporta i sportskih djelatnosti</t>
  </si>
  <si>
    <t>Zaštita prava nacionalnih manjina</t>
  </si>
  <si>
    <t>Djelovanje izvršnog tijela</t>
  </si>
  <si>
    <t>Djelovanje mjesnog odbora Pasjak</t>
  </si>
  <si>
    <t>Djelovanje mjesnog odbora Šapjane</t>
  </si>
  <si>
    <t>Djelovanje mjesnog odbora Mune</t>
  </si>
  <si>
    <t>Djelovanje ostalih mjesnih odbora</t>
  </si>
  <si>
    <t>1001 Predstavničko tijelo - Općinsko vijeće</t>
  </si>
  <si>
    <t>Djelovanje predstavničkog tijela</t>
  </si>
  <si>
    <t>1003 Mjesni odbor Pasjak</t>
  </si>
  <si>
    <t>2019 Zaštita, očuvanje i unaprjeđenje zdravlja</t>
  </si>
  <si>
    <t>BPP</t>
  </si>
  <si>
    <t>Poticanje razvoja poljoprivrede, poticanje razvoja poduzetništva, poticanje razvoja turizma</t>
  </si>
  <si>
    <t>Početna vrijednost
2021.</t>
  </si>
  <si>
    <t>Unaprjeđenjem programa dječjih vrtića kao i poboljšanjem prostornih uvjeta, unaprijediti će se sustav brige o djecu</t>
  </si>
  <si>
    <t>Ulaganja u javne potrebe programa predškolske institucije, unaprjeđenje prostornih uvjeta za rad</t>
  </si>
  <si>
    <t>Broj korisnika DV Matulji</t>
  </si>
  <si>
    <t>Broj vrtića na području Općine</t>
  </si>
  <si>
    <t>Učinkovitim planiranjem prostora, pridonijeti će se održivom upravljanju prostorom</t>
  </si>
  <si>
    <t>Izrada prostornih planova</t>
  </si>
  <si>
    <t>Broj energetski obnovljenih objekata u vlasništvu Općine</t>
  </si>
  <si>
    <t>Poticanjem razvoja zelene infrastrukture, te aktivnostima zaštite okoliša, doprinijeti će se održivom upravljanju prostorom i prirodnim resursima</t>
  </si>
  <si>
    <t>Broj provedenih ekoloških projekata</t>
  </si>
  <si>
    <t>Izgradnja vodoopskrbe, Izgradnja kanalizacije, instalacija priključaka za kanalizaciju</t>
  </si>
  <si>
    <t>Izgradnja komunalne infrastrukture</t>
  </si>
  <si>
    <t>Broj postavljenih novih energetski efikasnih rasvjetnih tijela</t>
  </si>
  <si>
    <t>Broj novih korisnika priključenih na kanalizacijsku mrežu</t>
  </si>
  <si>
    <t xml:space="preserve">Poboljšanje održivosti sustava javnog prijevoza </t>
  </si>
  <si>
    <t>Ulaganja u javni prijevoz</t>
  </si>
  <si>
    <t>Provođenje zdravstvenih preventivnih programa, provođenje aktivnosti savjetovanja za djecu, mlade i obitelj, provođenje programa za rekreaciju</t>
  </si>
  <si>
    <t xml:space="preserve"> Broj korisnika kojima je unaprijeđena dostupnost usluga zdravstvene zaštite</t>
  </si>
  <si>
    <t>Razvojem mreže usluga socijalne skrbi pridonijet će se višem socijalnom standardu građana</t>
  </si>
  <si>
    <t>Provođenje projekta Mobilna terenska jedinica, programi za zaštitu i uključivanje osjetljivih društvenih skupina, provođenje projekta aktivni umirovljenici, provođenje projekta Zaželi II</t>
  </si>
  <si>
    <t>Broj provedenih kulturnih programa i projekata</t>
  </si>
  <si>
    <t>Ulaganjima u sportske klubove, manifestacije i sportaše, doprinijeti će se razvoju sporta Općine Matulji</t>
  </si>
  <si>
    <t>Broj intervencija zaštita i spašavanja</t>
  </si>
  <si>
    <t>Provođenje redovnih aktivnosti vijeća nacionalnih manjina</t>
  </si>
  <si>
    <t>Broj pripadnika nacionalnih manjina na području Općine</t>
  </si>
  <si>
    <t>Redovnim djelovanjem Općinskog vijeća pridonijet će se razvoju Općine</t>
  </si>
  <si>
    <t>Redovan rad Općinskog vijeća</t>
  </si>
  <si>
    <t xml:space="preserve">Svrha provedbe mjere je omogućiti sredstva za redovne aktivnosti općinskog načelnika kako bi se nastavio rast razvojnih potencijala
</t>
  </si>
  <si>
    <t>Redovan rad izvršnog tijela</t>
  </si>
  <si>
    <t xml:space="preserve">Svrha provedbe mjere je omogućiti sredstva za poslovanje i komunalne akcije mjesnog odbora Pasjak
</t>
  </si>
  <si>
    <t xml:space="preserve">Svrha provedbe mjere je omogućiti sredstva za poslovanje i komunalne akcije mjesnog odbora Šapjane
</t>
  </si>
  <si>
    <t xml:space="preserve">Svrha provedbe mjere je omogućiti sredstva za poslovanje i komunalne akcije mjesnog odbora Mune
</t>
  </si>
  <si>
    <t xml:space="preserve">Svrha provedbe mjere je omogućiti sredstva za poslovanje i komunalne akcije mjesnog odbora Žejane
</t>
  </si>
  <si>
    <t xml:space="preserve">Svrha provedbe mjere je omogućiti sredstva za poslovanje i komunalne akcije ostalih mjesnih odbora
</t>
  </si>
  <si>
    <t>Provođenje redovnih aktivnosti mjesnog odbora Pasjak, provođenje komunalnih akcija</t>
  </si>
  <si>
    <t>Provođenje redovnih aktivnosti mjesnog odbora Šapjane, provođenje komunalnih akcija</t>
  </si>
  <si>
    <t>Provođenje redovnih aktivnosti mjesnog odbora Mune, provođenje komunalnih akcija</t>
  </si>
  <si>
    <t>Provođenje redovnih aktivnosti mjesnog odbora Žejane, provođenje komunalnih akcija</t>
  </si>
  <si>
    <t>Provođenje redovnih aktivnosti ostalih mjesnih odbora, provođenje komunalnih akcija</t>
  </si>
  <si>
    <t>Unaprjeđenje stručne službe općinske uprave, priprema dokumentacije za EU i ostale fondove</t>
  </si>
  <si>
    <t>SDG 11. Učiniti gradove i ljudska naselja uključivima, sigurnima, otpornima i održivima</t>
  </si>
  <si>
    <t>SDG 16. Promicati mirna i uključiva društva za održiv razvoj, osigurati pristup pravdi za sve i izgraditi učinkovite, odgovorne i uključive institucije na svim razinama</t>
  </si>
  <si>
    <t>SDG 3. Osigurati zdrav život i promicati blagostanje svih ljudi svih starosnih skupina</t>
  </si>
  <si>
    <t xml:space="preserve"> SDG 13. Poduzeti hitne mjere u borbi protiv klimatskih promjena i njihovih negativnih utjecaja </t>
  </si>
  <si>
    <t>SDG 6. Osigurati dostupnost i održivo upravljanje vodama, te zdravstvene uvjete za sve</t>
  </si>
  <si>
    <t>SDG 4. Osigurati uključivo  i pravedno obrazovanje i promicati prilike  za cjeloživotno učenje svim ljudima</t>
  </si>
  <si>
    <t>SDG 8. Promicati ravnomjeran, uključiv i održiv gospodarski rast, punu i produktivnu zaposlenost i dostojan posao za sve</t>
  </si>
  <si>
    <t>Broj novoizgrađenih objekata predškolskog odgoja</t>
  </si>
  <si>
    <t>Broj korisnika stipendije</t>
  </si>
  <si>
    <t>Broj provedenih preventivnih programa</t>
  </si>
  <si>
    <t>Broj sudionika na predavanjima o prevenciji bolesti i zdravom načinu života</t>
  </si>
  <si>
    <t xml:space="preserve">Broj korisnika pomoći iz socijalne skrbi </t>
  </si>
  <si>
    <t>Broj pomoći za novorođenu djecu</t>
  </si>
  <si>
    <t>Broj korisnika priprema za maturu</t>
  </si>
  <si>
    <t>Broj organiziranih kulturnih manifestacija</t>
  </si>
  <si>
    <t xml:space="preserve">Broj sportskih klubova koji primaju subvenciju za rad </t>
  </si>
  <si>
    <t>Broj skupina u DV Matulji</t>
  </si>
  <si>
    <t>Broj održanih sjednica</t>
  </si>
  <si>
    <t>Broj digitaliziranih usluga koje pruža upravno tijelo Općine Matulji</t>
  </si>
  <si>
    <t>%površine po prostornom planu pokrivene urbanističkim planovima</t>
  </si>
  <si>
    <t>Sanirano i zatvoreno odlagalište "Osojnica"</t>
  </si>
  <si>
    <t>12.2022.</t>
  </si>
  <si>
    <t>12.2023.</t>
  </si>
  <si>
    <t>Dužina nerazvrstanih cesta u km</t>
  </si>
  <si>
    <t>Omogućavanjem dodatnih programa školskih ustanova pružiti će se podrška i mogućnost za kvalitetnim obrazovanjem djece i mladih</t>
  </si>
  <si>
    <t>2010 Javni prijevoz</t>
  </si>
  <si>
    <t>Poboljšanjem održivosti sustava javnog prijevoza, omogućiti će se dostupan javni prijevoz za sve građane Općine Matulji</t>
  </si>
  <si>
    <t>Prevencijom i borbom protiv diskriminacije unaprijediti će se daljnji razvoj društva</t>
  </si>
  <si>
    <t>Povećanje učinkovitosti općinske uprave</t>
  </si>
  <si>
    <t>Povećanjem učinkovitosti općinske uprave poboljšati će se aktiviranje razvojnih potencijala</t>
  </si>
  <si>
    <t>Unaprjeđenje programa osnovnoškolskog, srednjoškolskog i visokog obrazovanja</t>
  </si>
  <si>
    <t>Broj korisnika socijalnih usluga u EU projektima</t>
  </si>
  <si>
    <t>Provođenje sportskih manifestacija i projekata, nagrađivanje sportske izvrsnosti, razvoj sportskih klubova, osiguravanje prostornih uvjeta</t>
  </si>
  <si>
    <t>Broj vatrogasnih vježbi JVP</t>
  </si>
  <si>
    <t>Broj sufinanciranih investicija</t>
  </si>
  <si>
    <t>Održivo i učinkovito upravljanje imovinom u funkciji lokalnog razvoja</t>
  </si>
  <si>
    <t>Protupožarna zaštita i spašavanje</t>
  </si>
  <si>
    <t>Broj dodjeljenih potpora poduzetnicima</t>
  </si>
  <si>
    <t>Održivo korištenje komunalne infrastrukture</t>
  </si>
  <si>
    <t>Podrška razvoju suvremene prometne infrastrukture</t>
  </si>
  <si>
    <t>Upravljanje imovinom u vlasništvu Općine Matulji, razvoj radnih zona, energetska obnova zgrada javne namjene, energetska obnova OŠ Brešca</t>
  </si>
  <si>
    <t xml:space="preserve"> Poticanje razvoja održive komunalne infrastrukture te dostupnih i priuštivih usluga na području Općine</t>
  </si>
  <si>
    <t>Sufinanciranjem izgradnje javnih cesta pružiti će se podrška razvoju suvremene prometne infrastrukture</t>
  </si>
  <si>
    <t>2021.-2025.</t>
  </si>
  <si>
    <t>2012 Zaštita okoliša</t>
  </si>
  <si>
    <t>Broj izgrađenih/rekonstruiranih igrališta</t>
  </si>
  <si>
    <t>Pružanjem potpora poljoprivrednicima, poduzetnicima, kao potporama za razvoj turizma, potaknuti će se gospodarski rast Općine Matulji</t>
  </si>
  <si>
    <t>Omogućavanje predškolskog odgoja svoj djeci Općine Matulji te razvijanje sustava brige o djeci kao podrška mladim obiteljima</t>
  </si>
  <si>
    <t>1 sa 5 područnih odjela</t>
  </si>
  <si>
    <t>Broj korisnika subvencioniranog prijevoza (učenici i studenti)</t>
  </si>
  <si>
    <t>Broj projekata koji se provode, a kojima je odobreno sufinanciranje sredstvima EU i ostalih fondova</t>
  </si>
  <si>
    <t>Površina radnih zona spremna za korištenje u m2</t>
  </si>
  <si>
    <t>Broj putnika koji koristi javni prijevoz</t>
  </si>
  <si>
    <t xml:space="preserve">Broj sportsko-rekreacijskih objekata </t>
  </si>
  <si>
    <t>Broj djece kojima se sufinancira smještaj u drugim vrtićima</t>
  </si>
  <si>
    <t>Održavane javne zelene površine u m2</t>
  </si>
  <si>
    <t>Održavane javno-prometne površine u m2</t>
  </si>
  <si>
    <t>Prilog 1.  Provedbeni program Općine Matulji - terminski i financijski plan provedbe mjera</t>
  </si>
  <si>
    <t>Broj pripremljenih izvještaja o provedbi akata strateškog planiranja, odnosno provedbenog programa</t>
  </si>
  <si>
    <t>Broj provedenih komunalnih akcija i aktivnosti mjesnog odbora Pasjak</t>
  </si>
  <si>
    <t>Broj provedenih komunalnih akcija i aktivnosti mjesnog odbora Šapjane</t>
  </si>
  <si>
    <t>Broj provedenih komunalnih akcija i aktivnosti mjesnog odbora Mune</t>
  </si>
  <si>
    <t>Broj provedenih komunalnih akcija i aktivnosti mjesnog odbora Žejane</t>
  </si>
  <si>
    <t>Broj provedenih komunalnih akcija i aktivnosti ostalih mjesnog odbora</t>
  </si>
  <si>
    <t>Broj dodjeljenih potpora poljoprivrednicima</t>
  </si>
  <si>
    <t>Sufinanciranje izgradnje javnih cesta i željezničke infrastrukture</t>
  </si>
  <si>
    <t>Djelovanje mjesnog odbora Žejane</t>
  </si>
  <si>
    <t>Dužina rekonstruiranog vodovoda u m</t>
  </si>
  <si>
    <t>Dužina kanalizacijske mreže u m</t>
  </si>
  <si>
    <t>Procijenjeni trošak 
provedbe mjere 
(u EUR)</t>
  </si>
  <si>
    <t>Održivim i učinkovitim upravljanjem imovinom potaeurauti će se pametan pristup upravljanju prostorom, a u funkciji lokalnog razvoja</t>
  </si>
  <si>
    <t>Ulaganjem u prevenciju i zaštitu od požara te spašavanje, potaeurauti će se održivo upravljanje prirodnim resursima s ciljem ublažavanja klimatskih promjena</t>
  </si>
  <si>
    <t>Izgradnjom vodoopskrbne i kanalizacijske mreže potaeurauti će se održivo korištenje komunalne infrastrukture</t>
  </si>
  <si>
    <t>1 sa 6 područnih odjela</t>
  </si>
  <si>
    <t>Izgradnja vrtića Rukavac, sufinanciranje smještaja djece u predškolske programa vrtića u drugim jedinicama</t>
  </si>
  <si>
    <t>Razvoj knjižnične djelatnosti, provođenje kulturnih programa i projekata, rad memorijalnog centra Lipa, zaštita kulturnih dobara</t>
  </si>
  <si>
    <t>2009 Protupožarna i civilna zaštita</t>
  </si>
  <si>
    <t>Protupožarna i civilna zaštita i spašavanje</t>
  </si>
  <si>
    <t>Provođenje ekoloških projekata i programa, provedba programa zaštita od divljači, Sanacija i zatvaranje odlagališta "Osojnica", Održavanje zatvorenog odlagališta otpada Osojnica</t>
  </si>
  <si>
    <t>A201101 Subvencije poljoprivrednicima 157.004,09 eura, A201102 Subvencije poduzetnicima 355.077,14 eura, A201103 Subvencije za razvoj turizma 52.071,02 eura, A201106 Promocija poduzetništva 20.150,00 eura, K201101 Opremanje biciklističkih szata špinama 30.750,00 eura</t>
  </si>
  <si>
    <t>A200101 Dječji vrtić Matulji - redovni program 8.868.467,38 eura, K200101 Kapitalna ulaganja u objekte i opremu 211.307,17 eura</t>
  </si>
  <si>
    <t>A200201 Smještaj djece u drugim vrtićima 446.051,76 eura, A200202 Programi za djecu predškolske dobi 34.875,30 eura, K200201 Izgradnja vrtića Rukavac 7.875.228,08 eura</t>
  </si>
  <si>
    <t>A200301 Dodatni programi - OŠ Matulji 237.609,37 eura, A200302 Dodatni programi - OŠ Brešca 116.209,26, A200311 Osnovnoškolsko obrazovanje 241.565,11 eura, A200306 Pomoć u učenju 34.187,61 eura, A200305 Srednjoškolsko obrazovanje 395.924,77 eura, A200308 Visoko obrazovanje 409.002,00 eura, A200310 Ostali programi za mlade 115.973,42 eura, A200312 Sufinancirnje programa produženog boravka 17.000,00 eura</t>
  </si>
  <si>
    <t>K200801 Prostorni planovi 351.798,12 eura, A200802 Stručna suradnja pri izradi prostornih planova 126.614,61 eura</t>
  </si>
  <si>
    <t>A201706 Održavanje nekretnina Općine 1.498.804,98, K201701 Kapitalna ulaganja u nekretnine i opremu 175.000,00 eura, A201703 Izdaci financiranja 2.411.000,26 eura,  A201705 Raspolaganje nekretninama 244.764,67 eura, A201704 Evidencija i uris komunalne infrastrukture 221.165,21 eura, K201703 Otkup zemljišta 262.906,40 eura, K201704 Otkup zemljišta za radne zone 176.160,26 eura, K201727 Priprema zemljišta u radnim zonama 514.987,72 eura, K201709 Parkovna površina Jankovićev dolac 740.605,53 eura, K201710 Poticajna stanogradnja 395.725,98 eura, K201711 Domovi 1.683.089,12 eura, K201731 Uređenje zgrade Vele Mune 13.272,28 eura, K201729 Energetska obnova zgrada javne namjene 285.810,97 eura, K201730 Uređenje  prostora OŠ Brešca 364.355,97 eura, K201733 Energetska obnova OŠ Brešca 2.413.368,43 eura, K201737 Uređenje dodatnih smještajnih kapaciteta Dječjeg vrtića Matulji 66.361,40 eura, K201732 Uređenje dječjeg igrališta Jušići 186.425,23 eura, K201735 Uređenje dječjih igrališta 196.269,83 eura, K201736 Izgradnja prostora za Mjesni odbor Brce 101.360,70 eura</t>
  </si>
  <si>
    <t>A201201 Ekološki projekti 106.735,10 eura, A201202 Provedba programa zaštite divljači 26.457,97 eura, K201203 Nabavka posuda za ostali otpad 104.531,84 eura, K201204 Nabavka posuda za selektivno odvajanje otpada 15.000,00 eura, T201201 Zbrinjavanje otpada koji sadrži azbest 50.481,68 eura, T201202 Sufinanciranje izrade pripremne i projektne dokumentacije za energetsku obnovu za fizičke osobe 50.000,00 eura, K201202 Sanacija i zatvaranje odlagališta "Osojnica" 1.466.411,34 eura, A201203 Održavanje zatvorenog odlagališta otpada Osojnica 159.862,28 eura, A201205 Mobilno reciklažno dvorište 15.000,00 eura, T201203 Projekt Transplant - Interreg Slovenija - Hrvatska 56.800,00 eura</t>
  </si>
  <si>
    <t xml:space="preserve"> A200901 Protupožarna zaštita 1.954.634,01 eura, A200902 Civilna zaštita i spašavanje 45.727,35 eura</t>
  </si>
  <si>
    <t>K201601 Vodoopskrba 252.962,00 eura, K201602 Kanalizacija 193.190,00 eura A201601 Priključci na kanalizaciju 21.946,14 eura</t>
  </si>
  <si>
    <t>K201501 Nerazvrstane ceste 7.334.475,68 eura, K201504 Javne prometne površine na kojima nije dopušten promet motornim vozilima 102.630,26 eura, K201502 Javna parkirališta 73.272,28 eura, K201505 Javne zelene površine 603.513,41 eura, K201507 Građevine i uređaji javne namjene 185.692,14 eura, K201506 Javna rasvjeta 1.674.272,49 eura, K201508 Groblja i krematoriji na grobljima 313.575,39 eura</t>
  </si>
  <si>
    <t>A201405 Održavanje nerazvrstanih cesta 2.449.978,16 eura, A201410 Održavanje javnih površina na kojima nije dopušten promet motornim vozilima 400.750,70 eura, A201408 Održavanje građevina javne odvodnje oborinskih voda 279.525,70 eura, A201409 Održavanje javnih zelenih površina 1.067.607,23 eura, A201404 Održavanje građevina, uređaja i predmeta javne namjene 118.461,90 eura, A201406 Održavanje groblja i krematorija unutar groblja 277.539,91 eura, A201402 Održavanje čistoće javnih površina 511.463,63 eura, A201407 Održavanje javne rasvjete 715.346,51 eura, A201403 Obavljanje dezinfekcije, dezinsekcije i deratizacije 26.947,53 eura, A201443 Obavljanje higijeničarskih usluga 88.818,42 eura</t>
  </si>
  <si>
    <t>K201802 Sufinanciranje željezničke infrastrukture 7.963,37 eura, K201801 Sufinanciranje javnih cesta 502.464,12 eura, K201803 Pametna i održiva rješenja Općine Matulji 120.000,00 eura</t>
  </si>
  <si>
    <t>A201001 Subvencije za javni prijevoz KD Autotrolej 2.887.514,71 eura, A201001 Kapitalne pomoći KD Autotrolej 229.339,12 eura, A201002 Subvencije za željeznički prijevoz 54.212,15 eura</t>
  </si>
  <si>
    <t>A201901 Zdravstveni preventivni programi 94.505,80 eura, A201902 Savjetovalište za djecu, mlade i obitelj 114.641,09 eura, A201903 Programi za rekreaciju 25.970,84 eura, A201904 Sufinanciranje zdravstvenih programa 58.960,99 eura, A201906 Prijevoz onkoloških pacijenata 26.000,00 eura, A201905 Prijevoz pokojnika 6.787,23 eura</t>
  </si>
  <si>
    <t>A200601 Crveni križ 123.388,11 eura, A200602 Pomoć u kući 62.847,82 eura, A200605 Pomoć socijalno ugroženim i nemoćnim osobama 520.329,98 eura, A200603 Zaštita i promicanje prava i interesa osoba s invaliditetom 77.345,89 eura, A200604 Pomoć za novorođenu djecu 214.917,44 eura, A200607 Aktivnosti za starije osobe 30.370,35 eura, A200608 Programi za zaštitu i uključivanje osjetljivih društvenih skupina 33.899,75 eura, T200601 Projekt mobilna terenska jedinica 53.779,28 eura,T200602 Projekt aktivni umirovljenici 74.524,77 eura, T200603 Projekt Zaželi 455.547,43 eura, K200601 Sufinanciranje projekta Doma za starije 29.900,00 eura</t>
  </si>
  <si>
    <t>A200413 Knjižnična djelatnost 267.528,81 eura, A200409 Redovni rad memorijalnog Centra Lipa 111.195,20 eura, A200412 Kulturni programi i projekti 303.689,12 eura, A200403 Karneval 329.760,95 eura, A200410 Matuljske ljetne večeri 243.952,98 eura, A200411 Advent 114.896,74 eura, A200408 Zaštita kulturnih dobara 99.385,35 eura, K200403 Projekt Muzej izvan muzeja 105.022,28</t>
  </si>
  <si>
    <t>A200501 Sportski klubovi 542.281,13 eura, A200502 Manifestacije i projekti 29.632,23 eura, A200504 Nagrade sportašima 18.410,74 eura, K200501 Oprema 21.238,61 eura, A200510 Osiguranje prostornih uvjeta 607.047,21 eura</t>
  </si>
  <si>
    <t>A100101 Trošak redovnog rada Vijeća 215.207,34 eura, A100103 Izbori 82.969,51 eura, A100104 Dan Općine 29.555,27 eura, A100107 Obilježavanje datuma 97.000,00 eura, A100105 Savjet mladih 4.448,17 eura, A100106 Financiranje političkih stranaka 80.939,92 eura, A100102 Sponzorstva i potpore 11.308,91 eura</t>
  </si>
  <si>
    <t>A100201 Trošak redovnog rada izvršnog tijela 492.347,13 eura, A100202 Proračunska zaliha 69.003,97 eura, A100204 Potpore i pokroviteljstva 53.216,34 eura, A100206 Potpore udrugama 16.350,00 eura, A100205 Naknade hrvatskim braniteljima i obiteljima 11.287,23 eura</t>
  </si>
  <si>
    <t>A100302 Rashodi poslovanja 142.213,36 eura, A100303 Komunalne akcije 52.228,68 eura</t>
  </si>
  <si>
    <t>A100402 Rashodi poslovanja 2.293,62 eura, A100403 Komunalne akcije 54.989,46 eura</t>
  </si>
  <si>
    <t xml:space="preserve"> A100502 Rashodi poslovanja 28.030,11 eura, A100503 Komunalne akcije 64.615,66 eura</t>
  </si>
  <si>
    <t xml:space="preserve"> A100602 Rashodi poslovanja 2.153,34 eura, A100603 Komunalne akcije 12.144,67 eura</t>
  </si>
  <si>
    <t xml:space="preserve"> A100702 Rashodi poslovanja 84.669,50 eura, A100703 Komunalne akcije 32.413,17 eura, A100704 Manifestacije 43.605,29 eura</t>
  </si>
  <si>
    <t>A201301 Plaće i izdaci za zaposlene 2.780.369,15 eura, A201302 Rashodi poslovanja 1.424.765,57 eura, K201301 Rashodi za nabavu nefinancijske imovine 222.267,18 eura, A201303 Priprema dokumentacije za EU i ostale fondove 316.691,30 eura, K201302 Razvojni projekti 14.864,95 eura, T201301 Projekt optimizacije i digitalizacije usluga i procesa 49.110,00 eura</t>
  </si>
  <si>
    <t>A100807 Vijeće slovenske nacionalne manjine 33.316,72 eura, A100808 Vijeće srpske nacionalne manjine 6.126,08 eura, A100809 Vijeće talijanske nacionalne manjine 1.055,60 eura</t>
  </si>
  <si>
    <t>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</si>
</sst>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4" x14ac:knownFonts="1">
    <font>
      <sz val="10"/>
      <name val="Arial"/>
      <charset val="238"/>
    </font>
    <font>
      <sz val="10"/>
      <name val="Arial"/>
      <family val="2"/>
      <charset val="238"/>
    </font>
    <font>
      <sz val="8"/>
      <name val="Arial"/>
      <family val="2"/>
      <charset val="238"/>
    </font>
    <font>
      <sz val="11"/>
      <name val="Arial"/>
      <family val="2"/>
      <charset val="238"/>
    </font>
    <font>
      <b/>
      <sz val="11"/>
      <name val="Arial"/>
      <family val="2"/>
      <charset val="238"/>
    </font>
    <font>
      <b/>
      <sz val="12"/>
      <name val="Arial"/>
      <family val="2"/>
      <charset val="238"/>
    </font>
    <font>
      <b/>
      <sz val="10.5"/>
      <name val="Arial"/>
      <family val="2"/>
      <charset val="238"/>
    </font>
    <font>
      <b/>
      <sz val="10"/>
      <name val="Arial"/>
      <family val="2"/>
      <charset val="238"/>
    </font>
    <font>
      <sz val="8"/>
      <color indexed="81"/>
      <name val="Tahoma"/>
      <family val="2"/>
      <charset val="238"/>
    </font>
    <font>
      <b/>
      <sz val="8"/>
      <color indexed="81"/>
      <name val="Tahoma"/>
      <family val="2"/>
      <charset val="238"/>
    </font>
    <font>
      <b/>
      <sz val="8"/>
      <name val="Arial"/>
      <family val="2"/>
      <charset val="238"/>
    </font>
    <font>
      <sz val="10"/>
      <name val="Arial"/>
      <family val="2"/>
      <charset val="238"/>
    </font>
    <font>
      <b/>
      <sz val="14"/>
      <name val="Arial"/>
      <family val="2"/>
      <charset val="238"/>
    </font>
    <font>
      <sz val="10"/>
      <name val="Arial"/>
      <family val="2"/>
      <charset val="238"/>
    </font>
    <font>
      <sz val="10"/>
      <name val="Arial"/>
      <family val="2"/>
    </font>
    <font>
      <b/>
      <sz val="12"/>
      <name val="Arial"/>
      <family val="2"/>
    </font>
    <font>
      <b/>
      <sz val="11"/>
      <name val="Arial"/>
      <family val="2"/>
    </font>
    <font>
      <b/>
      <u/>
      <sz val="11"/>
      <name val="Arial"/>
      <family val="2"/>
    </font>
    <font>
      <b/>
      <sz val="14"/>
      <name val="Arial"/>
      <family val="2"/>
    </font>
    <font>
      <sz val="14"/>
      <name val="Arial"/>
      <family val="2"/>
    </font>
    <font>
      <b/>
      <sz val="8"/>
      <color indexed="8"/>
      <name val="Tahoma"/>
      <family val="2"/>
    </font>
    <font>
      <sz val="8"/>
      <color indexed="8"/>
      <name val="Tahoma"/>
      <family val="2"/>
    </font>
    <font>
      <sz val="11"/>
      <name val="Arial"/>
      <family val="2"/>
    </font>
    <font>
      <b/>
      <sz val="10"/>
      <name val="Arial"/>
      <family val="2"/>
    </font>
    <font>
      <u/>
      <sz val="10"/>
      <name val="Arial"/>
      <family val="2"/>
      <charset val="238"/>
    </font>
    <font>
      <b/>
      <u/>
      <sz val="10"/>
      <name val="Arial"/>
      <family val="2"/>
      <charset val="238"/>
    </font>
    <font>
      <u/>
      <sz val="11"/>
      <name val="Arial"/>
      <family val="2"/>
      <charset val="238"/>
    </font>
    <font>
      <sz val="11"/>
      <color indexed="10"/>
      <name val="Arial"/>
      <family val="2"/>
      <charset val="238"/>
    </font>
    <font>
      <b/>
      <sz val="9"/>
      <color indexed="81"/>
      <name val="Tahoma"/>
      <family val="2"/>
      <charset val="238"/>
    </font>
    <font>
      <sz val="9"/>
      <color indexed="81"/>
      <name val="Tahoma"/>
      <family val="2"/>
      <charset val="238"/>
    </font>
    <font>
      <b/>
      <sz val="16"/>
      <name val="Arial"/>
      <family val="2"/>
      <charset val="238"/>
    </font>
    <font>
      <sz val="11"/>
      <color rgb="FF9C5700"/>
      <name val="Calibri"/>
      <family val="2"/>
      <charset val="238"/>
      <scheme val="minor"/>
    </font>
    <font>
      <b/>
      <u/>
      <sz val="12"/>
      <name val="Arial"/>
      <family val="2"/>
      <charset val="238"/>
    </font>
    <font>
      <sz val="12"/>
      <name val="Arial"/>
      <family val="2"/>
      <charset val="238"/>
    </font>
    <font>
      <b/>
      <sz val="12"/>
      <color rgb="FFFF0000"/>
      <name val="Arial"/>
      <family val="2"/>
      <charset val="238"/>
    </font>
    <font>
      <b/>
      <i/>
      <sz val="12"/>
      <name val="Arial"/>
      <family val="2"/>
      <charset val="238"/>
    </font>
    <font>
      <i/>
      <sz val="12"/>
      <name val="Arial"/>
      <family val="2"/>
      <charset val="238"/>
    </font>
    <font>
      <b/>
      <sz val="14"/>
      <color theme="1"/>
      <name val="Arial"/>
      <family val="2"/>
      <charset val="238"/>
    </font>
    <font>
      <sz val="11"/>
      <color indexed="81"/>
      <name val="Tahoma"/>
      <family val="2"/>
      <charset val="238"/>
    </font>
    <font>
      <b/>
      <sz val="7"/>
      <name val="Arial"/>
      <family val="2"/>
    </font>
    <font>
      <b/>
      <sz val="12"/>
      <color rgb="FF000000"/>
      <name val="Arial"/>
      <family val="2"/>
    </font>
    <font>
      <sz val="12"/>
      <name val="Arial"/>
      <family val="2"/>
    </font>
    <font>
      <sz val="12"/>
      <color rgb="FF000000"/>
      <name val="Arial"/>
      <family val="2"/>
    </font>
    <font>
      <sz val="12"/>
      <color rgb="FF000000"/>
      <name val="Tahoma"/>
      <family val="2"/>
    </font>
    <font>
      <b/>
      <sz val="12"/>
      <color rgb="FF000000"/>
      <name val="Tahoma"/>
      <family val="2"/>
    </font>
    <font>
      <i/>
      <sz val="12"/>
      <color rgb="FF000000"/>
      <name val="Tahoma"/>
      <family val="2"/>
    </font>
    <font>
      <b/>
      <sz val="12"/>
      <color indexed="81"/>
      <name val="Tahoma"/>
      <family val="2"/>
    </font>
    <font>
      <sz val="12"/>
      <color indexed="81"/>
      <name val="Tahoma"/>
      <family val="2"/>
    </font>
    <font>
      <b/>
      <i/>
      <sz val="12"/>
      <name val="Arial"/>
      <family val="2"/>
    </font>
    <font>
      <sz val="11"/>
      <color rgb="FFFF0000"/>
      <name val="Arial"/>
      <family val="2"/>
    </font>
    <font>
      <b/>
      <sz val="14"/>
      <color rgb="FFFF0000"/>
      <name val="Arial"/>
      <family val="2"/>
    </font>
    <font>
      <b/>
      <sz val="11"/>
      <color rgb="FFFF0000"/>
      <name val="Arial"/>
      <family val="2"/>
    </font>
    <font>
      <b/>
      <sz val="12"/>
      <color rgb="FFFF0000"/>
      <name val="Arial"/>
      <family val="2"/>
    </font>
    <font>
      <b/>
      <u/>
      <sz val="12"/>
      <name val="Arial"/>
      <family val="2"/>
    </font>
    <font>
      <i/>
      <sz val="12"/>
      <name val="Arial"/>
      <family val="2"/>
    </font>
    <font>
      <sz val="18"/>
      <color rgb="FF000000"/>
      <name val="Arial"/>
      <family val="2"/>
    </font>
    <font>
      <b/>
      <u/>
      <sz val="12"/>
      <color rgb="FFFF0000"/>
      <name val="Arial"/>
      <family val="2"/>
      <charset val="238"/>
    </font>
    <font>
      <sz val="12"/>
      <color rgb="FFFF0000"/>
      <name val="Arial"/>
      <family val="2"/>
    </font>
    <font>
      <b/>
      <i/>
      <u/>
      <sz val="12"/>
      <name val="Arial"/>
      <family val="2"/>
    </font>
    <font>
      <b/>
      <sz val="9"/>
      <color rgb="FF000000"/>
      <name val="Tahoma"/>
      <family val="2"/>
      <charset val="238"/>
    </font>
    <font>
      <sz val="9"/>
      <color rgb="FF000000"/>
      <name val="Tahoma"/>
      <family val="2"/>
      <charset val="238"/>
    </font>
    <font>
      <sz val="11"/>
      <color rgb="FFFF0000"/>
      <name val="Arial"/>
      <family val="2"/>
      <charset val="238"/>
    </font>
    <font>
      <sz val="11"/>
      <color theme="3" tint="0.39997558519241921"/>
      <name val="Arial"/>
      <family val="2"/>
      <charset val="238"/>
    </font>
    <font>
      <sz val="11"/>
      <color theme="1"/>
      <name val="Arial"/>
      <family val="2"/>
      <charset val="238"/>
    </font>
  </fonts>
  <fills count="16">
    <fill>
      <patternFill patternType="none"/>
    </fill>
    <fill>
      <patternFill patternType="gray125"/>
    </fill>
    <fill>
      <patternFill patternType="solid">
        <fgColor indexed="31"/>
        <bgColor indexed="64"/>
      </patternFill>
    </fill>
    <fill>
      <patternFill patternType="solid">
        <fgColor theme="4" tint="0.39994506668294322"/>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EB9C"/>
      </patternFill>
    </fill>
    <fill>
      <patternFill patternType="solid">
        <fgColor theme="0" tint="-4.9989318521683403E-2"/>
        <bgColor indexed="64"/>
      </patternFill>
    </fill>
  </fills>
  <borders count="44">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double">
        <color indexed="23"/>
      </left>
      <right style="thin">
        <color indexed="23"/>
      </right>
      <top style="double">
        <color indexed="23"/>
      </top>
      <bottom style="thin">
        <color indexed="23"/>
      </bottom>
      <diagonal/>
    </border>
    <border>
      <left style="thin">
        <color indexed="23"/>
      </left>
      <right style="thin">
        <color indexed="23"/>
      </right>
      <top style="double">
        <color indexed="23"/>
      </top>
      <bottom style="thin">
        <color indexed="23"/>
      </bottom>
      <diagonal/>
    </border>
    <border>
      <left style="thin">
        <color indexed="23"/>
      </left>
      <right style="double">
        <color indexed="23"/>
      </right>
      <top style="double">
        <color indexed="23"/>
      </top>
      <bottom style="thin">
        <color indexed="23"/>
      </bottom>
      <diagonal/>
    </border>
    <border>
      <left style="double">
        <color indexed="23"/>
      </left>
      <right style="thin">
        <color indexed="23"/>
      </right>
      <top style="thin">
        <color indexed="23"/>
      </top>
      <bottom style="double">
        <color indexed="23"/>
      </bottom>
      <diagonal/>
    </border>
    <border>
      <left style="thin">
        <color indexed="23"/>
      </left>
      <right style="thin">
        <color indexed="23"/>
      </right>
      <top style="thin">
        <color indexed="23"/>
      </top>
      <bottom style="double">
        <color indexed="23"/>
      </bottom>
      <diagonal/>
    </border>
    <border>
      <left style="thin">
        <color indexed="23"/>
      </left>
      <right style="double">
        <color indexed="23"/>
      </right>
      <top style="thin">
        <color indexed="23"/>
      </top>
      <bottom style="double">
        <color indexed="23"/>
      </bottom>
      <diagonal/>
    </border>
    <border>
      <left style="thin">
        <color indexed="23"/>
      </left>
      <right style="thin">
        <color indexed="23"/>
      </right>
      <top/>
      <bottom style="thin">
        <color indexed="23"/>
      </bottom>
      <diagonal/>
    </border>
    <border>
      <left style="thin">
        <color indexed="23"/>
      </left>
      <right style="double">
        <color indexed="23"/>
      </right>
      <top/>
      <bottom style="thin">
        <color indexed="23"/>
      </bottom>
      <diagonal/>
    </border>
    <border>
      <left style="thin">
        <color indexed="23"/>
      </left>
      <right style="double">
        <color indexed="23"/>
      </right>
      <top style="thin">
        <color indexed="23"/>
      </top>
      <bottom style="thin">
        <color indexed="2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double">
        <color indexed="23"/>
      </left>
      <right style="thin">
        <color indexed="23"/>
      </right>
      <top/>
      <bottom style="thin">
        <color indexed="23"/>
      </bottom>
      <diagonal/>
    </border>
    <border>
      <left style="double">
        <color indexed="23"/>
      </left>
      <right style="thin">
        <color indexed="23"/>
      </right>
      <top style="thin">
        <color indexed="23"/>
      </top>
      <bottom style="thin">
        <color indexed="23"/>
      </bottom>
      <diagonal/>
    </border>
    <border>
      <left style="thin">
        <color indexed="23"/>
      </left>
      <right style="thin">
        <color indexed="23"/>
      </right>
      <top style="double">
        <color indexed="23"/>
      </top>
      <bottom/>
      <diagonal/>
    </border>
    <border>
      <left style="thin">
        <color indexed="23"/>
      </left>
      <right style="thin">
        <color indexed="23"/>
      </right>
      <top/>
      <bottom/>
      <diagonal/>
    </border>
    <border>
      <left style="thin">
        <color indexed="23"/>
      </left>
      <right style="thin">
        <color indexed="23"/>
      </right>
      <top style="thin">
        <color indexed="23"/>
      </top>
      <bottom/>
      <diagonal/>
    </border>
    <border>
      <left style="thin">
        <color indexed="23"/>
      </left>
      <right style="thin">
        <color indexed="23"/>
      </right>
      <top/>
      <bottom style="double">
        <color indexed="23"/>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0" fontId="11" fillId="0" borderId="0"/>
    <xf numFmtId="0" fontId="31" fillId="14" borderId="0" applyNumberFormat="0" applyBorder="0" applyAlignment="0" applyProtection="0"/>
    <xf numFmtId="0" fontId="1" fillId="0" borderId="0"/>
    <xf numFmtId="0" fontId="1" fillId="0" borderId="0"/>
  </cellStyleXfs>
  <cellXfs count="233">
    <xf numFmtId="0" fontId="0" fillId="0" borderId="0" xfId="0"/>
    <xf numFmtId="0" fontId="3" fillId="0" borderId="0" xfId="0" applyFont="1"/>
    <xf numFmtId="0" fontId="3" fillId="0" borderId="0" xfId="0" applyFont="1" applyAlignment="1">
      <alignment vertical="center"/>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3" xfId="0" applyFont="1" applyBorder="1" applyAlignment="1">
      <alignment horizontal="center" vertical="center" wrapText="1"/>
    </xf>
    <xf numFmtId="0" fontId="0" fillId="0" borderId="4" xfId="0" applyBorder="1"/>
    <xf numFmtId="0" fontId="0" fillId="0" borderId="2" xfId="0" applyBorder="1"/>
    <xf numFmtId="0" fontId="0" fillId="0" borderId="4" xfId="0" applyBorder="1" applyAlignment="1">
      <alignment vertical="center"/>
    </xf>
    <xf numFmtId="0" fontId="0" fillId="0" borderId="2" xfId="0" applyBorder="1" applyAlignment="1">
      <alignment vertical="center"/>
    </xf>
    <xf numFmtId="0" fontId="4" fillId="3" borderId="2"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3" borderId="5" xfId="0" applyFont="1" applyFill="1" applyBorder="1" applyAlignment="1">
      <alignment horizontal="center" vertical="center"/>
    </xf>
    <xf numFmtId="0" fontId="6" fillId="3" borderId="6" xfId="0" applyFont="1" applyFill="1" applyBorder="1" applyAlignment="1">
      <alignment horizontal="center" vertical="center" wrapText="1"/>
    </xf>
    <xf numFmtId="0" fontId="10" fillId="3" borderId="5" xfId="0" applyFont="1" applyFill="1" applyBorder="1" applyAlignment="1">
      <alignment horizontal="center" vertical="center"/>
    </xf>
    <xf numFmtId="0" fontId="10" fillId="3" borderId="5" xfId="0" applyFont="1" applyFill="1" applyBorder="1" applyAlignment="1">
      <alignment horizontal="center" vertical="center" wrapText="1"/>
    </xf>
    <xf numFmtId="3" fontId="0" fillId="0" borderId="2" xfId="0" applyNumberFormat="1" applyBorder="1" applyAlignment="1">
      <alignment vertical="center"/>
    </xf>
    <xf numFmtId="3" fontId="0" fillId="0" borderId="3" xfId="0" applyNumberFormat="1" applyBorder="1" applyAlignment="1">
      <alignment vertical="center"/>
    </xf>
    <xf numFmtId="0" fontId="5" fillId="3" borderId="7" xfId="0" applyFont="1" applyFill="1" applyBorder="1" applyAlignment="1">
      <alignment vertical="center"/>
    </xf>
    <xf numFmtId="0" fontId="11" fillId="0" borderId="0" xfId="1"/>
    <xf numFmtId="0" fontId="11" fillId="0" borderId="14" xfId="1" applyBorder="1" applyAlignment="1">
      <alignment vertical="center"/>
    </xf>
    <xf numFmtId="0" fontId="11" fillId="0" borderId="15" xfId="1" applyBorder="1" applyAlignment="1">
      <alignment vertical="center"/>
    </xf>
    <xf numFmtId="0" fontId="11" fillId="0" borderId="1" xfId="1" applyBorder="1" applyAlignment="1">
      <alignment vertical="center"/>
    </xf>
    <xf numFmtId="0" fontId="11" fillId="0" borderId="16" xfId="1" applyBorder="1" applyAlignment="1">
      <alignment vertical="center"/>
    </xf>
    <xf numFmtId="0" fontId="11" fillId="0" borderId="12" xfId="1" applyBorder="1" applyAlignment="1">
      <alignment vertical="center"/>
    </xf>
    <xf numFmtId="0" fontId="11" fillId="0" borderId="13" xfId="1" applyBorder="1" applyAlignment="1">
      <alignment vertical="center"/>
    </xf>
    <xf numFmtId="0" fontId="11" fillId="0" borderId="0" xfId="1" applyAlignment="1">
      <alignment horizontal="left" indent="1"/>
    </xf>
    <xf numFmtId="0" fontId="15" fillId="3" borderId="7" xfId="0" applyFont="1" applyFill="1" applyBorder="1" applyAlignment="1">
      <alignment vertical="center"/>
    </xf>
    <xf numFmtId="0" fontId="16" fillId="3" borderId="2" xfId="0" applyFont="1" applyFill="1" applyBorder="1" applyAlignment="1">
      <alignment horizontal="center" vertical="center"/>
    </xf>
    <xf numFmtId="0" fontId="16" fillId="3" borderId="2"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5" fillId="0" borderId="0" xfId="0" applyFont="1" applyAlignment="1">
      <alignment vertical="center"/>
    </xf>
    <xf numFmtId="0" fontId="12" fillId="5" borderId="7" xfId="0" applyFont="1" applyFill="1" applyBorder="1" applyAlignment="1">
      <alignment horizontal="center" vertical="center"/>
    </xf>
    <xf numFmtId="0" fontId="23" fillId="2" borderId="9" xfId="1" applyFont="1" applyFill="1" applyBorder="1" applyAlignment="1">
      <alignment horizontal="center" vertical="center" wrapText="1"/>
    </xf>
    <xf numFmtId="0" fontId="0" fillId="6" borderId="17" xfId="0" applyFill="1" applyBorder="1" applyAlignment="1">
      <alignment vertical="center"/>
    </xf>
    <xf numFmtId="0" fontId="0" fillId="6" borderId="18" xfId="0" applyFill="1" applyBorder="1" applyAlignment="1">
      <alignment vertical="center"/>
    </xf>
    <xf numFmtId="0" fontId="5" fillId="0" borderId="17" xfId="0" applyFont="1" applyBorder="1" applyAlignment="1">
      <alignment vertical="center"/>
    </xf>
    <xf numFmtId="0" fontId="5" fillId="0" borderId="18" xfId="0" applyFont="1" applyBorder="1" applyAlignment="1">
      <alignment vertical="center"/>
    </xf>
    <xf numFmtId="0" fontId="13" fillId="0" borderId="0" xfId="0" applyFont="1"/>
    <xf numFmtId="0" fontId="25" fillId="0" borderId="0" xfId="0" applyFont="1" applyAlignment="1">
      <alignment vertical="center"/>
    </xf>
    <xf numFmtId="0" fontId="25" fillId="0" borderId="0" xfId="0" applyFont="1" applyAlignment="1">
      <alignment horizontal="justify" vertical="center"/>
    </xf>
    <xf numFmtId="0" fontId="25" fillId="0" borderId="0" xfId="0" applyFont="1" applyAlignment="1">
      <alignment wrapText="1"/>
    </xf>
    <xf numFmtId="0" fontId="1" fillId="0" borderId="0" xfId="0" applyFont="1" applyAlignment="1">
      <alignment horizontal="justify" vertical="center"/>
    </xf>
    <xf numFmtId="0" fontId="1" fillId="0" borderId="0" xfId="0" applyFont="1" applyAlignment="1">
      <alignment wrapText="1"/>
    </xf>
    <xf numFmtId="0" fontId="1" fillId="0" borderId="0" xfId="0" applyFont="1"/>
    <xf numFmtId="0" fontId="4" fillId="7" borderId="17" xfId="0" applyFont="1" applyFill="1" applyBorder="1" applyAlignment="1">
      <alignment vertical="center"/>
    </xf>
    <xf numFmtId="0" fontId="1" fillId="0" borderId="6" xfId="0" applyFont="1" applyBorder="1" applyAlignment="1">
      <alignment vertical="top" wrapText="1"/>
    </xf>
    <xf numFmtId="0" fontId="1" fillId="0" borderId="19" xfId="0" applyFont="1" applyBorder="1" applyAlignment="1">
      <alignment vertical="top" wrapText="1"/>
    </xf>
    <xf numFmtId="0" fontId="1" fillId="0" borderId="19" xfId="0" applyFont="1" applyBorder="1" applyAlignment="1">
      <alignment vertical="top"/>
    </xf>
    <xf numFmtId="0" fontId="1" fillId="0" borderId="3" xfId="0" applyFont="1" applyBorder="1" applyAlignment="1">
      <alignment vertical="top"/>
    </xf>
    <xf numFmtId="0" fontId="4" fillId="0" borderId="0" xfId="0" applyFont="1"/>
    <xf numFmtId="0" fontId="4" fillId="3" borderId="5" xfId="0" applyFont="1" applyFill="1" applyBorder="1" applyAlignment="1">
      <alignment horizontal="center" vertical="center" wrapText="1"/>
    </xf>
    <xf numFmtId="0" fontId="5" fillId="0" borderId="0" xfId="1" applyFont="1"/>
    <xf numFmtId="0" fontId="7" fillId="2" borderId="8" xfId="1" applyFont="1" applyFill="1" applyBorder="1" applyAlignment="1">
      <alignment horizontal="center" vertic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2" fillId="2" borderId="11" xfId="1" applyFont="1" applyFill="1" applyBorder="1" applyAlignment="1">
      <alignment horizontal="center" vertical="center"/>
    </xf>
    <xf numFmtId="0" fontId="2" fillId="2" borderId="12" xfId="1" applyFont="1" applyFill="1" applyBorder="1" applyAlignment="1">
      <alignment horizontal="center" vertical="center" wrapText="1"/>
    </xf>
    <xf numFmtId="0" fontId="2" fillId="2" borderId="12" xfId="1" applyFont="1" applyFill="1" applyBorder="1" applyAlignment="1">
      <alignment horizontal="center" vertical="center"/>
    </xf>
    <xf numFmtId="0" fontId="2" fillId="2" borderId="13" xfId="1" applyFont="1" applyFill="1" applyBorder="1" applyAlignment="1">
      <alignment horizontal="center" vertical="center" wrapText="1"/>
    </xf>
    <xf numFmtId="0" fontId="3" fillId="0" borderId="0" xfId="0" applyFont="1" applyAlignment="1">
      <alignment horizontal="center" vertical="center" wrapText="1"/>
    </xf>
    <xf numFmtId="17" fontId="3" fillId="4" borderId="2" xfId="0" applyNumberFormat="1" applyFont="1" applyFill="1" applyBorder="1" applyAlignment="1">
      <alignment horizontal="center" vertical="center" wrapText="1"/>
    </xf>
    <xf numFmtId="4" fontId="3" fillId="0" borderId="0" xfId="0" applyNumberFormat="1" applyFont="1" applyAlignment="1">
      <alignment horizontal="center" vertical="center" wrapText="1"/>
    </xf>
    <xf numFmtId="0" fontId="33" fillId="0" borderId="0" xfId="3" applyFont="1" applyAlignment="1">
      <alignment wrapText="1"/>
    </xf>
    <xf numFmtId="0" fontId="35" fillId="12" borderId="36" xfId="3" applyFont="1" applyFill="1" applyBorder="1" applyAlignment="1">
      <alignment vertical="center" wrapText="1"/>
    </xf>
    <xf numFmtId="0" fontId="33" fillId="0" borderId="38" xfId="3" applyFont="1" applyBorder="1" applyAlignment="1">
      <alignment vertical="center" wrapText="1"/>
    </xf>
    <xf numFmtId="0" fontId="33" fillId="0" borderId="37" xfId="3" applyFont="1" applyBorder="1" applyAlignment="1">
      <alignment vertical="center" wrapText="1"/>
    </xf>
    <xf numFmtId="0" fontId="33" fillId="0" borderId="39" xfId="3" applyFont="1" applyBorder="1" applyAlignment="1">
      <alignment wrapText="1"/>
    </xf>
    <xf numFmtId="0" fontId="33" fillId="0" borderId="36" xfId="3" applyFont="1" applyBorder="1" applyAlignment="1">
      <alignment horizontal="justify" vertical="center" wrapText="1"/>
    </xf>
    <xf numFmtId="0" fontId="5" fillId="0" borderId="36" xfId="3" applyFont="1" applyBorder="1" applyAlignment="1">
      <alignment horizontal="justify" vertical="top" wrapText="1"/>
    </xf>
    <xf numFmtId="49" fontId="33" fillId="0" borderId="36" xfId="3" applyNumberFormat="1" applyFont="1" applyBorder="1" applyAlignment="1">
      <alignment horizontal="justify" vertical="center" wrapText="1"/>
    </xf>
    <xf numFmtId="0" fontId="32" fillId="0" borderId="36" xfId="3" applyFont="1" applyBorder="1" applyAlignment="1">
      <alignment horizontal="justify" vertical="top" wrapText="1"/>
    </xf>
    <xf numFmtId="0" fontId="12" fillId="5" borderId="17" xfId="0" applyFont="1" applyFill="1" applyBorder="1" applyAlignment="1">
      <alignment horizontal="center" vertical="center"/>
    </xf>
    <xf numFmtId="0" fontId="5" fillId="4" borderId="7" xfId="0" applyFont="1" applyFill="1" applyBorder="1" applyAlignment="1">
      <alignment vertical="center"/>
    </xf>
    <xf numFmtId="0" fontId="0" fillId="4" borderId="17" xfId="0" applyFill="1" applyBorder="1" applyAlignment="1">
      <alignment vertical="center"/>
    </xf>
    <xf numFmtId="0" fontId="3" fillId="0" borderId="0" xfId="0" applyFont="1" applyAlignment="1">
      <alignment horizontal="left" wrapText="1"/>
    </xf>
    <xf numFmtId="0" fontId="11" fillId="0" borderId="14" xfId="1" applyBorder="1" applyAlignment="1">
      <alignment horizontal="left" vertical="center"/>
    </xf>
    <xf numFmtId="0" fontId="11" fillId="0" borderId="1" xfId="1" applyBorder="1" applyAlignment="1">
      <alignment horizontal="left" vertical="center"/>
    </xf>
    <xf numFmtId="0" fontId="11" fillId="0" borderId="12" xfId="1" applyBorder="1" applyAlignment="1">
      <alignment horizontal="left" vertical="center"/>
    </xf>
    <xf numFmtId="0" fontId="12" fillId="4" borderId="36" xfId="3" applyFont="1" applyFill="1" applyBorder="1" applyAlignment="1">
      <alignment vertical="center" wrapText="1"/>
    </xf>
    <xf numFmtId="0" fontId="37" fillId="14" borderId="18" xfId="2" applyFont="1" applyBorder="1" applyAlignment="1">
      <alignment horizontal="center" vertical="center" wrapText="1"/>
    </xf>
    <xf numFmtId="0" fontId="37" fillId="14" borderId="2" xfId="2" applyFont="1" applyBorder="1" applyAlignment="1">
      <alignment horizontal="center" vertical="center" wrapText="1"/>
    </xf>
    <xf numFmtId="0" fontId="12" fillId="0" borderId="0" xfId="0" applyFont="1" applyAlignment="1">
      <alignment horizontal="center" vertical="center" wrapText="1"/>
    </xf>
    <xf numFmtId="0" fontId="14" fillId="0" borderId="0" xfId="0" applyFont="1" applyAlignment="1">
      <alignment horizontal="left" vertical="center" wrapText="1"/>
    </xf>
    <xf numFmtId="0" fontId="19" fillId="0" borderId="0" xfId="0" applyFont="1" applyAlignment="1">
      <alignment horizontal="left" vertical="center" wrapText="1"/>
    </xf>
    <xf numFmtId="0" fontId="41" fillId="0" borderId="0" xfId="0" applyFont="1" applyAlignment="1">
      <alignment horizontal="left" vertical="center" wrapText="1"/>
    </xf>
    <xf numFmtId="0" fontId="22" fillId="0" borderId="2" xfId="0" applyFont="1" applyBorder="1" applyAlignment="1">
      <alignment horizontal="left" vertical="center" wrapText="1"/>
    </xf>
    <xf numFmtId="0" fontId="50" fillId="15" borderId="36" xfId="3" applyFont="1" applyFill="1" applyBorder="1" applyAlignment="1">
      <alignment vertical="center" wrapText="1"/>
    </xf>
    <xf numFmtId="0" fontId="18" fillId="6" borderId="2" xfId="0" applyFont="1" applyFill="1" applyBorder="1" applyAlignment="1">
      <alignment horizontal="center" vertical="center" wrapText="1"/>
    </xf>
    <xf numFmtId="0" fontId="16" fillId="6" borderId="2" xfId="0" applyFont="1" applyFill="1" applyBorder="1" applyAlignment="1">
      <alignment horizontal="center" vertical="center" wrapText="1"/>
    </xf>
    <xf numFmtId="0" fontId="16" fillId="6" borderId="2" xfId="0" applyFont="1" applyFill="1" applyBorder="1" applyAlignment="1">
      <alignment horizontal="left" vertical="center" wrapText="1"/>
    </xf>
    <xf numFmtId="0" fontId="15" fillId="15" borderId="2" xfId="0" applyFont="1" applyFill="1" applyBorder="1" applyAlignment="1">
      <alignment horizontal="left" vertical="center" wrapText="1"/>
    </xf>
    <xf numFmtId="0" fontId="22" fillId="4" borderId="2" xfId="0" applyFont="1" applyFill="1" applyBorder="1" applyAlignment="1">
      <alignment horizontal="left" vertical="center" wrapText="1"/>
    </xf>
    <xf numFmtId="0" fontId="5" fillId="4" borderId="2" xfId="0" applyFont="1" applyFill="1" applyBorder="1" applyAlignment="1">
      <alignment vertical="center" wrapText="1"/>
    </xf>
    <xf numFmtId="0" fontId="12" fillId="6" borderId="2" xfId="0" applyFont="1" applyFill="1" applyBorder="1" applyAlignment="1">
      <alignment horizontal="center" vertical="center" wrapText="1"/>
    </xf>
    <xf numFmtId="0" fontId="12" fillId="6" borderId="7" xfId="0" applyFont="1" applyFill="1" applyBorder="1" applyAlignment="1">
      <alignment horizontal="center" vertical="center" wrapText="1"/>
    </xf>
    <xf numFmtId="0" fontId="12" fillId="6" borderId="18" xfId="0" applyFont="1" applyFill="1" applyBorder="1" applyAlignment="1">
      <alignment horizontal="center" vertical="center" wrapText="1"/>
    </xf>
    <xf numFmtId="4" fontId="12" fillId="6" borderId="40" xfId="0" applyNumberFormat="1"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42" xfId="0" applyFont="1" applyFill="1" applyBorder="1" applyAlignment="1">
      <alignment horizontal="center" vertical="center" wrapText="1"/>
    </xf>
    <xf numFmtId="0" fontId="12" fillId="12" borderId="42" xfId="0" applyFont="1" applyFill="1" applyBorder="1" applyAlignment="1">
      <alignment horizontal="center" vertical="center" wrapText="1"/>
    </xf>
    <xf numFmtId="0" fontId="12" fillId="7" borderId="41" xfId="0" applyFont="1" applyFill="1" applyBorder="1" applyAlignment="1">
      <alignment horizontal="center" vertical="center" wrapText="1"/>
    </xf>
    <xf numFmtId="0" fontId="22" fillId="0" borderId="0" xfId="0" applyFont="1" applyAlignment="1">
      <alignment horizontal="left" vertical="center" wrapText="1"/>
    </xf>
    <xf numFmtId="0" fontId="3" fillId="0" borderId="2" xfId="0" applyFont="1" applyBorder="1" applyAlignment="1">
      <alignment horizontal="center" vertical="center" wrapText="1"/>
    </xf>
    <xf numFmtId="0" fontId="61" fillId="0" borderId="0" xfId="0" applyFont="1" applyAlignment="1">
      <alignment horizontal="center" vertical="center" wrapText="1"/>
    </xf>
    <xf numFmtId="17" fontId="3" fillId="0" borderId="2" xfId="0" applyNumberFormat="1" applyFont="1" applyBorder="1" applyAlignment="1">
      <alignment horizontal="center" vertical="center" wrapText="1"/>
    </xf>
    <xf numFmtId="17" fontId="63" fillId="0" borderId="2" xfId="0" applyNumberFormat="1" applyFont="1" applyBorder="1" applyAlignment="1">
      <alignment horizontal="center" vertical="center" wrapText="1"/>
    </xf>
    <xf numFmtId="4" fontId="12" fillId="6" borderId="43" xfId="0" applyNumberFormat="1" applyFont="1" applyFill="1" applyBorder="1" applyAlignment="1">
      <alignment horizontal="center" vertical="center" wrapText="1"/>
    </xf>
    <xf numFmtId="0" fontId="22" fillId="0" borderId="2" xfId="0" applyFont="1" applyBorder="1" applyAlignment="1">
      <alignment horizontal="center" vertical="center" wrapText="1"/>
    </xf>
    <xf numFmtId="0" fontId="61" fillId="0" borderId="2" xfId="0" applyFont="1" applyBorder="1" applyAlignment="1">
      <alignment horizontal="center" vertical="center" wrapText="1"/>
    </xf>
    <xf numFmtId="0" fontId="22" fillId="0" borderId="2" xfId="4" applyFont="1" applyBorder="1" applyAlignment="1">
      <alignment horizontal="center" vertical="center" wrapText="1"/>
    </xf>
    <xf numFmtId="0" fontId="3" fillId="0" borderId="2" xfId="4" applyFont="1" applyBorder="1" applyAlignment="1">
      <alignment horizontal="center" vertical="center" wrapText="1"/>
    </xf>
    <xf numFmtId="0" fontId="3" fillId="0" borderId="0" xfId="0" applyFont="1" applyAlignment="1">
      <alignment horizontal="center" vertical="center"/>
    </xf>
    <xf numFmtId="0" fontId="62" fillId="0" borderId="2" xfId="0" applyFont="1" applyBorder="1" applyAlignment="1">
      <alignment horizontal="center" vertical="center" wrapText="1"/>
    </xf>
    <xf numFmtId="0" fontId="63" fillId="0" borderId="2" xfId="0" applyFont="1" applyBorder="1" applyAlignment="1">
      <alignment horizontal="center" vertical="center" wrapText="1"/>
    </xf>
    <xf numFmtId="0" fontId="3" fillId="0" borderId="0" xfId="0" applyFont="1" applyAlignment="1">
      <alignment horizontal="left" vertical="center"/>
    </xf>
    <xf numFmtId="3" fontId="3" fillId="0" borderId="2" xfId="0" applyNumberFormat="1" applyFont="1" applyBorder="1" applyAlignment="1">
      <alignment horizontal="center" vertical="center" wrapText="1"/>
    </xf>
    <xf numFmtId="3" fontId="61" fillId="0" borderId="0" xfId="0" applyNumberFormat="1" applyFont="1" applyAlignment="1">
      <alignment horizontal="center" vertical="center" wrapText="1"/>
    </xf>
    <xf numFmtId="0" fontId="3" fillId="0" borderId="0" xfId="0" applyFont="1" applyAlignment="1">
      <alignment horizontal="left" wrapText="1"/>
    </xf>
    <xf numFmtId="0" fontId="7" fillId="3" borderId="6" xfId="0" applyFont="1" applyFill="1" applyBorder="1" applyAlignment="1">
      <alignment horizontal="center" vertical="center" wrapText="1"/>
    </xf>
    <xf numFmtId="0" fontId="1" fillId="0" borderId="3" xfId="0" applyFont="1" applyBorder="1" applyAlignment="1">
      <alignment horizontal="center" vertical="center" wrapText="1"/>
    </xf>
    <xf numFmtId="0" fontId="3" fillId="0" borderId="0" xfId="0" applyFont="1" applyAlignment="1">
      <alignment horizontal="left"/>
    </xf>
    <xf numFmtId="0" fontId="1" fillId="0" borderId="6" xfId="0" applyFont="1" applyBorder="1"/>
    <xf numFmtId="0" fontId="1" fillId="0" borderId="19" xfId="0" applyFont="1" applyBorder="1"/>
    <xf numFmtId="0" fontId="1" fillId="0" borderId="3" xfId="0" applyFont="1" applyBorder="1"/>
    <xf numFmtId="0" fontId="18" fillId="3" borderId="6" xfId="0" applyFont="1" applyFill="1" applyBorder="1" applyAlignment="1">
      <alignment vertical="center"/>
    </xf>
    <xf numFmtId="0" fontId="19" fillId="0" borderId="6" xfId="0" applyFont="1" applyBorder="1"/>
    <xf numFmtId="0" fontId="16" fillId="3" borderId="19" xfId="0" applyFont="1" applyFill="1" applyBorder="1" applyAlignment="1">
      <alignment horizontal="center" vertical="center" wrapText="1"/>
    </xf>
    <xf numFmtId="0" fontId="0" fillId="0" borderId="3" xfId="0" applyBorder="1" applyAlignment="1">
      <alignment horizontal="center" vertical="center" wrapText="1"/>
    </xf>
    <xf numFmtId="0" fontId="4" fillId="3" borderId="1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2" fillId="5" borderId="17" xfId="0" applyFont="1" applyFill="1" applyBorder="1" applyAlignment="1">
      <alignment horizontal="center" vertical="center"/>
    </xf>
    <xf numFmtId="0" fontId="12" fillId="5" borderId="18" xfId="0" applyFont="1" applyFill="1" applyBorder="1" applyAlignment="1">
      <alignment horizontal="center" vertical="center"/>
    </xf>
    <xf numFmtId="0" fontId="12" fillId="8" borderId="17" xfId="0" applyFont="1" applyFill="1" applyBorder="1" applyAlignment="1">
      <alignment horizontal="center" vertical="center"/>
    </xf>
    <xf numFmtId="0" fontId="0" fillId="8" borderId="18" xfId="0" applyFill="1" applyBorder="1" applyAlignment="1">
      <alignment horizontal="center" vertical="center"/>
    </xf>
    <xf numFmtId="0" fontId="4" fillId="3" borderId="22"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4" fillId="3" borderId="3" xfId="0" applyFont="1" applyFill="1" applyBorder="1" applyAlignment="1">
      <alignment horizontal="center" vertical="center" wrapText="1"/>
    </xf>
    <xf numFmtId="0" fontId="5" fillId="4" borderId="7" xfId="0" applyFont="1" applyFill="1" applyBorder="1" applyAlignment="1">
      <alignment vertical="center"/>
    </xf>
    <xf numFmtId="0" fontId="0" fillId="4" borderId="17" xfId="0" applyFill="1" applyBorder="1" applyAlignment="1">
      <alignment vertical="center"/>
    </xf>
    <xf numFmtId="0" fontId="0" fillId="4" borderId="18" xfId="0" applyFill="1" applyBorder="1" applyAlignment="1">
      <alignment vertical="center"/>
    </xf>
    <xf numFmtId="0" fontId="5" fillId="4" borderId="22" xfId="0" applyFont="1" applyFill="1" applyBorder="1" applyAlignment="1">
      <alignment vertical="center"/>
    </xf>
    <xf numFmtId="0" fontId="0" fillId="4" borderId="25" xfId="0" applyFill="1" applyBorder="1" applyAlignment="1">
      <alignment vertical="center"/>
    </xf>
    <xf numFmtId="0" fontId="16" fillId="3" borderId="6"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8" fillId="3" borderId="2" xfId="0" applyFont="1" applyFill="1" applyBorder="1" applyAlignment="1">
      <alignment vertical="center"/>
    </xf>
    <xf numFmtId="0" fontId="19" fillId="0" borderId="2" xfId="0" applyFont="1" applyBorder="1"/>
    <xf numFmtId="0" fontId="1" fillId="0" borderId="22" xfId="0" applyFont="1" applyBorder="1" applyAlignment="1">
      <alignment horizontal="center" wrapText="1"/>
    </xf>
    <xf numFmtId="0" fontId="1" fillId="0" borderId="23" xfId="0" applyFont="1" applyBorder="1" applyAlignment="1">
      <alignment horizontal="center" wrapText="1"/>
    </xf>
    <xf numFmtId="0" fontId="1" fillId="0" borderId="20" xfId="0" applyFont="1" applyBorder="1" applyAlignment="1">
      <alignment horizontal="center" wrapText="1"/>
    </xf>
    <xf numFmtId="0" fontId="1" fillId="0" borderId="24" xfId="0" applyFont="1" applyBorder="1" applyAlignment="1">
      <alignment horizontal="center" wrapText="1"/>
    </xf>
    <xf numFmtId="0" fontId="1" fillId="0" borderId="6"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 xfId="0" applyFont="1" applyBorder="1" applyAlignment="1">
      <alignment horizontal="center" vertical="center" wrapText="1"/>
    </xf>
    <xf numFmtId="0" fontId="5" fillId="6" borderId="17" xfId="0" applyFont="1" applyFill="1" applyBorder="1" applyAlignment="1">
      <alignment horizontal="center" vertical="center"/>
    </xf>
    <xf numFmtId="0" fontId="5" fillId="6" borderId="18"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17" xfId="0" applyFont="1" applyFill="1" applyBorder="1" applyAlignment="1">
      <alignment horizontal="center" vertical="center"/>
    </xf>
    <xf numFmtId="0" fontId="5" fillId="4" borderId="18" xfId="0" applyFont="1" applyFill="1" applyBorder="1" applyAlignment="1">
      <alignment horizontal="center" vertical="center"/>
    </xf>
    <xf numFmtId="0" fontId="12" fillId="9" borderId="2" xfId="0" applyFont="1" applyFill="1" applyBorder="1" applyAlignment="1">
      <alignment horizontal="center" vertical="center"/>
    </xf>
    <xf numFmtId="0" fontId="12" fillId="9" borderId="3" xfId="0" applyFont="1" applyFill="1" applyBorder="1" applyAlignment="1">
      <alignment horizontal="center" vertical="center"/>
    </xf>
    <xf numFmtId="0" fontId="12" fillId="10" borderId="7" xfId="0" applyFont="1" applyFill="1" applyBorder="1" applyAlignment="1">
      <alignment horizontal="center" vertical="center"/>
    </xf>
    <xf numFmtId="0" fontId="12" fillId="10" borderId="21" xfId="0" applyFont="1" applyFill="1" applyBorder="1" applyAlignment="1">
      <alignment horizontal="center" vertical="center"/>
    </xf>
    <xf numFmtId="0" fontId="0" fillId="10" borderId="24" xfId="0" applyFill="1" applyBorder="1"/>
    <xf numFmtId="0" fontId="5" fillId="4" borderId="17" xfId="0" applyFont="1" applyFill="1" applyBorder="1" applyAlignment="1">
      <alignment vertical="center"/>
    </xf>
    <xf numFmtId="0" fontId="4" fillId="7" borderId="17" xfId="0" applyFont="1" applyFill="1" applyBorder="1" applyAlignment="1">
      <alignment horizontal="center" vertical="center"/>
    </xf>
    <xf numFmtId="0" fontId="0" fillId="4" borderId="17" xfId="0" applyFill="1" applyBorder="1" applyAlignment="1">
      <alignment horizontal="center" vertical="center"/>
    </xf>
    <xf numFmtId="0" fontId="33" fillId="0" borderId="37" xfId="3" applyFont="1" applyBorder="1" applyAlignment="1">
      <alignment horizontal="left" vertical="center" wrapText="1"/>
    </xf>
    <xf numFmtId="0" fontId="33" fillId="0" borderId="39" xfId="3" applyFont="1" applyBorder="1" applyAlignment="1">
      <alignment horizontal="left" vertical="center" wrapText="1"/>
    </xf>
    <xf numFmtId="4" fontId="3" fillId="0" borderId="2" xfId="0" applyNumberFormat="1" applyFont="1" applyBorder="1" applyAlignment="1">
      <alignment horizontal="center" vertical="center" wrapText="1"/>
    </xf>
    <xf numFmtId="4" fontId="3" fillId="0" borderId="3"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4" borderId="2"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 xfId="0" applyFont="1" applyBorder="1" applyAlignment="1">
      <alignment horizontal="center" vertical="center" wrapText="1"/>
    </xf>
    <xf numFmtId="0" fontId="22" fillId="0" borderId="2" xfId="0" applyFont="1" applyBorder="1" applyAlignment="1">
      <alignment horizontal="center" vertical="center" wrapText="1"/>
    </xf>
    <xf numFmtId="0" fontId="49"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3" fillId="4" borderId="3" xfId="0" applyFont="1" applyFill="1" applyBorder="1" applyAlignment="1">
      <alignment horizontal="center" vertical="center" wrapText="1"/>
    </xf>
    <xf numFmtId="0" fontId="12" fillId="14" borderId="2" xfId="2" applyFont="1" applyBorder="1" applyAlignment="1">
      <alignment horizontal="center" vertical="center" wrapText="1"/>
    </xf>
    <xf numFmtId="0" fontId="30" fillId="11" borderId="2" xfId="0" applyFont="1" applyFill="1" applyBorder="1" applyAlignment="1">
      <alignment horizontal="center" vertical="center" wrapText="1"/>
    </xf>
    <xf numFmtId="0" fontId="12" fillId="13" borderId="2" xfId="0" applyFont="1" applyFill="1" applyBorder="1" applyAlignment="1">
      <alignment horizontal="center" vertical="center" wrapText="1"/>
    </xf>
    <xf numFmtId="0" fontId="12" fillId="13" borderId="6"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11" borderId="2" xfId="0" applyFont="1" applyFill="1" applyBorder="1" applyAlignment="1">
      <alignment horizontal="center" vertical="center" wrapText="1"/>
    </xf>
    <xf numFmtId="0" fontId="30" fillId="11" borderId="2" xfId="0" applyFont="1" applyFill="1" applyBorder="1" applyAlignment="1">
      <alignment horizontal="left" vertical="center" wrapText="1"/>
    </xf>
    <xf numFmtId="0" fontId="5" fillId="0" borderId="21" xfId="0" applyFont="1" applyBorder="1" applyAlignment="1">
      <alignment horizontal="left" vertical="center"/>
    </xf>
    <xf numFmtId="0" fontId="12" fillId="9" borderId="26" xfId="0" applyFont="1" applyFill="1" applyBorder="1" applyAlignment="1">
      <alignment horizontal="center" vertical="center"/>
    </xf>
    <xf numFmtId="0" fontId="12" fillId="9" borderId="0" xfId="0" applyFont="1" applyFill="1" applyAlignment="1">
      <alignment horizontal="center" vertical="center"/>
    </xf>
    <xf numFmtId="0" fontId="0" fillId="0" borderId="0" xfId="0"/>
    <xf numFmtId="0" fontId="4" fillId="3" borderId="19" xfId="0" applyFont="1" applyFill="1" applyBorder="1" applyAlignment="1">
      <alignment horizontal="center" vertical="center"/>
    </xf>
    <xf numFmtId="0" fontId="4" fillId="3" borderId="27"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2" fillId="9" borderId="7" xfId="0" applyFont="1" applyFill="1" applyBorder="1" applyAlignment="1">
      <alignment horizontal="center" vertical="center"/>
    </xf>
    <xf numFmtId="0" fontId="12" fillId="9" borderId="17" xfId="0" applyFont="1" applyFill="1" applyBorder="1" applyAlignment="1">
      <alignment horizontal="center" vertical="center"/>
    </xf>
    <xf numFmtId="0" fontId="12" fillId="9" borderId="18" xfId="0" applyFont="1" applyFill="1"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19" xfId="0" applyBorder="1" applyAlignment="1">
      <alignment horizontal="center" vertical="center"/>
    </xf>
    <xf numFmtId="0" fontId="0" fillId="0" borderId="3" xfId="0" applyBorder="1" applyAlignment="1">
      <alignment horizontal="center" vertical="center"/>
    </xf>
    <xf numFmtId="0" fontId="0" fillId="0" borderId="29" xfId="0" applyBorder="1" applyAlignment="1">
      <alignment horizontal="center" vertical="center"/>
    </xf>
    <xf numFmtId="0" fontId="0" fillId="0" borderId="4" xfId="0" applyBorder="1" applyAlignment="1">
      <alignment horizontal="center" vertical="center"/>
    </xf>
    <xf numFmtId="0" fontId="5" fillId="0" borderId="17" xfId="0" applyFont="1" applyBorder="1" applyAlignment="1">
      <alignment horizontal="left" vertical="center"/>
    </xf>
    <xf numFmtId="0" fontId="0" fillId="0" borderId="0" xfId="0" applyAlignment="1">
      <alignment horizontal="center"/>
    </xf>
    <xf numFmtId="0" fontId="3" fillId="0" borderId="0" xfId="0" applyFont="1" applyAlignment="1">
      <alignment horizontal="left" vertical="center" wrapText="1"/>
    </xf>
    <xf numFmtId="0" fontId="22" fillId="0" borderId="0" xfId="0" applyFont="1" applyAlignment="1">
      <alignment horizontal="left" vertical="center" wrapText="1"/>
    </xf>
    <xf numFmtId="0" fontId="22" fillId="0" borderId="0" xfId="0" applyFont="1" applyAlignment="1">
      <alignment horizontal="left" wrapText="1"/>
    </xf>
    <xf numFmtId="0" fontId="5" fillId="0" borderId="0" xfId="1" applyFont="1" applyAlignment="1">
      <alignment horizontal="left"/>
    </xf>
    <xf numFmtId="0" fontId="11" fillId="0" borderId="30" xfId="1" applyBorder="1" applyAlignment="1">
      <alignment horizontal="center" vertical="center" wrapText="1"/>
    </xf>
    <xf numFmtId="0" fontId="11" fillId="0" borderId="31" xfId="1" applyBorder="1" applyAlignment="1">
      <alignment horizontal="center" vertical="center"/>
    </xf>
    <xf numFmtId="0" fontId="11" fillId="0" borderId="11" xfId="1" applyBorder="1" applyAlignment="1">
      <alignment horizontal="center" vertical="center"/>
    </xf>
    <xf numFmtId="0" fontId="11" fillId="0" borderId="14" xfId="1" applyBorder="1" applyAlignment="1">
      <alignment horizontal="left" vertical="center"/>
    </xf>
    <xf numFmtId="0" fontId="11" fillId="0" borderId="1" xfId="1" applyBorder="1" applyAlignment="1">
      <alignment horizontal="left" vertical="center"/>
    </xf>
    <xf numFmtId="0" fontId="11" fillId="0" borderId="32" xfId="1" applyBorder="1" applyAlignment="1">
      <alignment horizontal="center" vertical="center"/>
    </xf>
    <xf numFmtId="0" fontId="11" fillId="0" borderId="33" xfId="1" applyBorder="1" applyAlignment="1">
      <alignment horizontal="center" vertical="center"/>
    </xf>
    <xf numFmtId="0" fontId="11" fillId="0" borderId="14" xfId="1" applyBorder="1" applyAlignment="1">
      <alignment horizontal="center" vertical="center"/>
    </xf>
    <xf numFmtId="0" fontId="14" fillId="0" borderId="14" xfId="1" applyFont="1" applyBorder="1" applyAlignment="1">
      <alignment horizontal="center" vertical="center" wrapText="1"/>
    </xf>
    <xf numFmtId="0" fontId="11" fillId="0" borderId="1" xfId="1" applyBorder="1" applyAlignment="1">
      <alignment horizontal="center" vertical="center"/>
    </xf>
    <xf numFmtId="0" fontId="11" fillId="0" borderId="34" xfId="1" applyBorder="1" applyAlignment="1">
      <alignment horizontal="center" vertical="center"/>
    </xf>
    <xf numFmtId="0" fontId="11" fillId="0" borderId="35" xfId="1" applyBorder="1" applyAlignment="1">
      <alignment horizontal="center" vertical="center"/>
    </xf>
    <xf numFmtId="0" fontId="1" fillId="0" borderId="1" xfId="1" applyFont="1" applyBorder="1" applyAlignment="1">
      <alignment horizontal="center" vertical="center" wrapText="1"/>
    </xf>
    <xf numFmtId="0" fontId="11" fillId="0" borderId="12" xfId="1" applyBorder="1" applyAlignment="1">
      <alignment horizontal="center" vertical="center"/>
    </xf>
    <xf numFmtId="0" fontId="14" fillId="0" borderId="1" xfId="1" applyFont="1" applyBorder="1" applyAlignment="1">
      <alignment horizontal="center" vertical="center" wrapText="1"/>
    </xf>
    <xf numFmtId="0" fontId="11" fillId="0" borderId="12" xfId="1" applyBorder="1" applyAlignment="1">
      <alignment horizontal="left" vertical="center"/>
    </xf>
    <xf numFmtId="0" fontId="7" fillId="0" borderId="0" xfId="1" applyFont="1" applyAlignment="1">
      <alignment horizontal="center"/>
    </xf>
  </cellXfs>
  <cellStyles count="5">
    <cellStyle name="Neutralno" xfId="2" builtinId="28"/>
    <cellStyle name="Normal 2" xfId="3" xr:uid="{00000000-0005-0000-0000-000001000000}"/>
    <cellStyle name="Normalno" xfId="0" builtinId="0"/>
    <cellStyle name="Normalno 2" xfId="4" xr:uid="{00000000-0005-0000-0000-000003000000}"/>
    <cellStyle name="Obično_Prilog 5" xfId="1" xr:uid="{00000000-0005-0000-0000-000004000000}"/>
  </cellStyles>
  <dxfs count="0"/>
  <tableStyles count="0" defaultTableStyle="TableStyleMedium2" defaultPivotStyle="PivotStyleLight16"/>
  <colors>
    <mruColors>
      <color rgb="FFBEC1F8"/>
      <color rgb="FFCCFF66"/>
      <color rgb="FF85BD7D"/>
      <color rgb="FFFFCC66"/>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8"/>
  <sheetViews>
    <sheetView workbookViewId="0">
      <selection activeCell="A48" sqref="A48"/>
    </sheetView>
  </sheetViews>
  <sheetFormatPr defaultColWidth="11.42578125" defaultRowHeight="12.75" x14ac:dyDescent="0.2"/>
  <cols>
    <col min="1" max="1" width="179.85546875" style="40" customWidth="1"/>
    <col min="2" max="16384" width="11.42578125" style="40"/>
  </cols>
  <sheetData>
    <row r="1" spans="1:1" x14ac:dyDescent="0.2">
      <c r="A1" s="41" t="s">
        <v>0</v>
      </c>
    </row>
    <row r="2" spans="1:1" x14ac:dyDescent="0.2">
      <c r="A2" s="44" t="s">
        <v>1</v>
      </c>
    </row>
    <row r="3" spans="1:1" ht="51" x14ac:dyDescent="0.2">
      <c r="A3" s="44" t="s">
        <v>2</v>
      </c>
    </row>
    <row r="4" spans="1:1" ht="25.5" x14ac:dyDescent="0.2">
      <c r="A4" s="44" t="s">
        <v>3</v>
      </c>
    </row>
    <row r="5" spans="1:1" ht="25.5" x14ac:dyDescent="0.2">
      <c r="A5" s="44" t="s">
        <v>4</v>
      </c>
    </row>
    <row r="6" spans="1:1" ht="25.5" x14ac:dyDescent="0.2">
      <c r="A6" s="44" t="s">
        <v>5</v>
      </c>
    </row>
    <row r="7" spans="1:1" ht="25.5" x14ac:dyDescent="0.2">
      <c r="A7" s="44" t="s">
        <v>6</v>
      </c>
    </row>
    <row r="8" spans="1:1" x14ac:dyDescent="0.2">
      <c r="A8" s="44" t="s">
        <v>7</v>
      </c>
    </row>
    <row r="10" spans="1:1" x14ac:dyDescent="0.2">
      <c r="A10" s="41" t="s">
        <v>8</v>
      </c>
    </row>
    <row r="11" spans="1:1" ht="25.5" x14ac:dyDescent="0.2">
      <c r="A11" s="44" t="s">
        <v>9</v>
      </c>
    </row>
    <row r="12" spans="1:1" x14ac:dyDescent="0.2">
      <c r="A12" s="44" t="s">
        <v>10</v>
      </c>
    </row>
    <row r="13" spans="1:1" x14ac:dyDescent="0.2">
      <c r="A13" s="44" t="s">
        <v>11</v>
      </c>
    </row>
    <row r="14" spans="1:1" x14ac:dyDescent="0.2">
      <c r="A14" s="44" t="s">
        <v>12</v>
      </c>
    </row>
    <row r="15" spans="1:1" ht="25.5" x14ac:dyDescent="0.2">
      <c r="A15" s="44" t="s">
        <v>13</v>
      </c>
    </row>
    <row r="16" spans="1:1" x14ac:dyDescent="0.2">
      <c r="A16" s="44" t="s">
        <v>14</v>
      </c>
    </row>
    <row r="17" spans="1:1" ht="25.5" x14ac:dyDescent="0.2">
      <c r="A17" s="44" t="s">
        <v>15</v>
      </c>
    </row>
    <row r="19" spans="1:1" x14ac:dyDescent="0.2">
      <c r="A19" s="42" t="s">
        <v>16</v>
      </c>
    </row>
    <row r="20" spans="1:1" ht="63.75" x14ac:dyDescent="0.2">
      <c r="A20" s="45" t="s">
        <v>17</v>
      </c>
    </row>
    <row r="21" spans="1:1" ht="38.25" x14ac:dyDescent="0.2">
      <c r="A21" s="45" t="s">
        <v>18</v>
      </c>
    </row>
    <row r="22" spans="1:1" ht="25.5" x14ac:dyDescent="0.2">
      <c r="A22" s="45" t="s">
        <v>19</v>
      </c>
    </row>
    <row r="23" spans="1:1" ht="25.5" x14ac:dyDescent="0.2">
      <c r="A23" s="45" t="s">
        <v>20</v>
      </c>
    </row>
    <row r="24" spans="1:1" x14ac:dyDescent="0.2">
      <c r="A24" s="45" t="s">
        <v>21</v>
      </c>
    </row>
    <row r="25" spans="1:1" ht="25.5" x14ac:dyDescent="0.2">
      <c r="A25" s="45" t="s">
        <v>22</v>
      </c>
    </row>
    <row r="26" spans="1:1" ht="25.5" x14ac:dyDescent="0.2">
      <c r="A26" s="45" t="s">
        <v>23</v>
      </c>
    </row>
    <row r="27" spans="1:1" ht="63.75" x14ac:dyDescent="0.2">
      <c r="A27" s="45" t="s">
        <v>24</v>
      </c>
    </row>
    <row r="28" spans="1:1" ht="25.5" x14ac:dyDescent="0.2">
      <c r="A28" s="45" t="s">
        <v>25</v>
      </c>
    </row>
    <row r="29" spans="1:1" x14ac:dyDescent="0.2">
      <c r="A29" s="45" t="s">
        <v>26</v>
      </c>
    </row>
    <row r="31" spans="1:1" x14ac:dyDescent="0.2">
      <c r="A31" s="43" t="s">
        <v>27</v>
      </c>
    </row>
    <row r="32" spans="1:1" x14ac:dyDescent="0.2">
      <c r="A32" s="46" t="s">
        <v>28</v>
      </c>
    </row>
    <row r="33" spans="1:1" ht="25.5" x14ac:dyDescent="0.2">
      <c r="A33" s="45" t="s">
        <v>29</v>
      </c>
    </row>
    <row r="34" spans="1:1" ht="25.5" x14ac:dyDescent="0.2">
      <c r="A34" s="45" t="s">
        <v>30</v>
      </c>
    </row>
    <row r="35" spans="1:1" ht="25.5" x14ac:dyDescent="0.2">
      <c r="A35" s="45" t="s">
        <v>31</v>
      </c>
    </row>
    <row r="36" spans="1:1" x14ac:dyDescent="0.2">
      <c r="A36" s="45" t="s">
        <v>32</v>
      </c>
    </row>
    <row r="37" spans="1:1" ht="25.5" x14ac:dyDescent="0.2">
      <c r="A37" s="45" t="s">
        <v>33</v>
      </c>
    </row>
    <row r="38" spans="1:1" ht="25.5" x14ac:dyDescent="0.2">
      <c r="A38" s="45" t="s">
        <v>34</v>
      </c>
    </row>
    <row r="39" spans="1:1" ht="25.5" x14ac:dyDescent="0.2">
      <c r="A39" s="45" t="s">
        <v>35</v>
      </c>
    </row>
    <row r="40" spans="1:1" ht="25.5" x14ac:dyDescent="0.2">
      <c r="A40" s="45" t="s">
        <v>36</v>
      </c>
    </row>
    <row r="41" spans="1:1" x14ac:dyDescent="0.2">
      <c r="A41" s="45" t="s">
        <v>37</v>
      </c>
    </row>
    <row r="42" spans="1:1" ht="25.5" x14ac:dyDescent="0.2">
      <c r="A42" s="45" t="s">
        <v>38</v>
      </c>
    </row>
    <row r="43" spans="1:1" x14ac:dyDescent="0.2">
      <c r="A43" s="45" t="s">
        <v>39</v>
      </c>
    </row>
    <row r="44" spans="1:1" ht="25.5" x14ac:dyDescent="0.2">
      <c r="A44" s="45" t="s">
        <v>40</v>
      </c>
    </row>
    <row r="45" spans="1:1" ht="25.5" x14ac:dyDescent="0.2">
      <c r="A45" s="45" t="s">
        <v>41</v>
      </c>
    </row>
    <row r="46" spans="1:1" ht="51" x14ac:dyDescent="0.2">
      <c r="A46" s="45" t="s">
        <v>42</v>
      </c>
    </row>
    <row r="47" spans="1:1" ht="38.25" x14ac:dyDescent="0.2">
      <c r="A47" s="45" t="s">
        <v>43</v>
      </c>
    </row>
    <row r="48" spans="1:1" ht="25.5" x14ac:dyDescent="0.2">
      <c r="A48" s="45" t="s">
        <v>44</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H24"/>
  <sheetViews>
    <sheetView zoomScaleNormal="100" workbookViewId="0">
      <selection activeCell="A22" sqref="A22:H24"/>
    </sheetView>
  </sheetViews>
  <sheetFormatPr defaultColWidth="8.85546875" defaultRowHeight="12.75" x14ac:dyDescent="0.2"/>
  <cols>
    <col min="1" max="1" width="42.85546875" customWidth="1"/>
    <col min="2" max="2" width="19.42578125" customWidth="1"/>
    <col min="3" max="3" width="37" customWidth="1"/>
    <col min="4" max="7" width="12.42578125" customWidth="1"/>
    <col min="8" max="8" width="18.140625" customWidth="1"/>
  </cols>
  <sheetData>
    <row r="1" spans="1:8" ht="30" customHeight="1" x14ac:dyDescent="0.2">
      <c r="A1" s="201" t="s">
        <v>148</v>
      </c>
      <c r="B1" s="202"/>
      <c r="C1" s="202"/>
      <c r="D1" s="202"/>
      <c r="E1" s="202"/>
      <c r="F1" s="202"/>
      <c r="G1" s="202"/>
      <c r="H1" s="203"/>
    </row>
    <row r="2" spans="1:8" ht="21" customHeight="1" x14ac:dyDescent="0.2">
      <c r="A2" s="33" t="s">
        <v>126</v>
      </c>
      <c r="B2" s="192" t="s">
        <v>127</v>
      </c>
      <c r="C2" s="192"/>
      <c r="D2" s="192"/>
      <c r="E2" s="192"/>
      <c r="F2" s="192"/>
      <c r="G2" s="192"/>
      <c r="H2" s="192"/>
    </row>
    <row r="3" spans="1:8" ht="32.25" customHeight="1" x14ac:dyDescent="0.2">
      <c r="A3" s="133" t="s">
        <v>128</v>
      </c>
      <c r="B3" s="133" t="s">
        <v>149</v>
      </c>
      <c r="C3" s="148" t="s">
        <v>150</v>
      </c>
      <c r="D3" s="133" t="s">
        <v>98</v>
      </c>
      <c r="E3" s="133" t="s">
        <v>132</v>
      </c>
      <c r="F3" s="133" t="s">
        <v>133</v>
      </c>
      <c r="G3" s="133" t="s">
        <v>134</v>
      </c>
      <c r="H3" s="133" t="s">
        <v>151</v>
      </c>
    </row>
    <row r="4" spans="1:8" ht="27.75" customHeight="1" x14ac:dyDescent="0.2">
      <c r="A4" s="196"/>
      <c r="B4" s="196"/>
      <c r="C4" s="132"/>
      <c r="D4" s="142"/>
      <c r="E4" s="196"/>
      <c r="F4" s="196"/>
      <c r="G4" s="196"/>
      <c r="H4" s="132"/>
    </row>
    <row r="5" spans="1:8" ht="13.5" thickBot="1" x14ac:dyDescent="0.25">
      <c r="A5" s="16">
        <v>1</v>
      </c>
      <c r="B5" s="16">
        <v>2</v>
      </c>
      <c r="C5" s="17">
        <v>3</v>
      </c>
      <c r="D5" s="17">
        <v>4</v>
      </c>
      <c r="E5" s="16">
        <v>5</v>
      </c>
      <c r="F5" s="16">
        <v>6</v>
      </c>
      <c r="G5" s="16">
        <v>7</v>
      </c>
      <c r="H5" s="17">
        <v>8</v>
      </c>
    </row>
    <row r="6" spans="1:8" ht="13.5" customHeight="1" x14ac:dyDescent="0.2">
      <c r="A6" s="8"/>
      <c r="B6" s="8"/>
      <c r="C6" s="8"/>
      <c r="D6" s="8"/>
      <c r="E6" s="8"/>
      <c r="F6" s="8"/>
      <c r="G6" s="8"/>
      <c r="H6" s="8"/>
    </row>
    <row r="7" spans="1:8" x14ac:dyDescent="0.2">
      <c r="A7" s="9"/>
      <c r="B7" s="9"/>
      <c r="C7" s="9"/>
      <c r="D7" s="9"/>
      <c r="E7" s="9"/>
      <c r="F7" s="9"/>
      <c r="G7" s="9"/>
      <c r="H7" s="9"/>
    </row>
    <row r="8" spans="1:8" x14ac:dyDescent="0.2">
      <c r="A8" s="9"/>
      <c r="B8" s="9"/>
      <c r="C8" s="9"/>
      <c r="D8" s="9"/>
      <c r="E8" s="9"/>
      <c r="F8" s="9"/>
      <c r="G8" s="9"/>
      <c r="H8" s="9"/>
    </row>
    <row r="9" spans="1:8" x14ac:dyDescent="0.2">
      <c r="A9" s="9"/>
      <c r="B9" s="9"/>
      <c r="C9" s="9"/>
      <c r="D9" s="9"/>
      <c r="E9" s="9"/>
      <c r="F9" s="9"/>
      <c r="G9" s="9"/>
      <c r="H9" s="9"/>
    </row>
    <row r="10" spans="1:8" x14ac:dyDescent="0.2">
      <c r="A10" s="9"/>
      <c r="B10" s="9"/>
      <c r="C10" s="9"/>
      <c r="D10" s="9"/>
      <c r="E10" s="9"/>
      <c r="F10" s="9"/>
      <c r="G10" s="9"/>
      <c r="H10" s="9"/>
    </row>
    <row r="11" spans="1:8" x14ac:dyDescent="0.2">
      <c r="A11" s="9"/>
      <c r="B11" s="9"/>
      <c r="C11" s="9"/>
      <c r="D11" s="9"/>
      <c r="E11" s="9"/>
      <c r="F11" s="9"/>
      <c r="G11" s="9"/>
      <c r="H11" s="9"/>
    </row>
    <row r="12" spans="1:8" x14ac:dyDescent="0.2">
      <c r="A12" s="9"/>
      <c r="B12" s="9"/>
      <c r="C12" s="9"/>
      <c r="D12" s="9"/>
      <c r="E12" s="9"/>
      <c r="F12" s="9"/>
      <c r="G12" s="9"/>
      <c r="H12" s="9"/>
    </row>
    <row r="14" spans="1:8" ht="15" x14ac:dyDescent="0.25">
      <c r="A14" s="52" t="s">
        <v>71</v>
      </c>
    </row>
    <row r="15" spans="1:8" ht="14.25" x14ac:dyDescent="0.2">
      <c r="A15" s="121" t="s">
        <v>141</v>
      </c>
      <c r="B15" s="121"/>
      <c r="C15" s="121"/>
      <c r="D15" s="121"/>
      <c r="E15" s="121"/>
      <c r="F15" s="121"/>
      <c r="G15" s="121"/>
      <c r="H15" s="121"/>
    </row>
    <row r="16" spans="1:8" ht="8.1" customHeight="1" x14ac:dyDescent="0.2"/>
    <row r="17" spans="1:8" ht="33.75" customHeight="1" x14ac:dyDescent="0.2">
      <c r="A17" s="214" t="s">
        <v>152</v>
      </c>
      <c r="B17" s="121"/>
      <c r="C17" s="121"/>
      <c r="D17" s="121"/>
      <c r="E17" s="121"/>
      <c r="F17" s="121"/>
      <c r="G17" s="121"/>
      <c r="H17" s="121"/>
    </row>
    <row r="18" spans="1:8" ht="8.1" customHeight="1" x14ac:dyDescent="0.2"/>
    <row r="19" spans="1:8" x14ac:dyDescent="0.2">
      <c r="A19" s="213" t="s">
        <v>153</v>
      </c>
      <c r="B19" s="212"/>
      <c r="C19" s="212"/>
      <c r="D19" s="212"/>
      <c r="E19" s="212"/>
      <c r="F19" s="212"/>
      <c r="G19" s="212"/>
      <c r="H19" s="212"/>
    </row>
    <row r="20" spans="1:8" ht="18" customHeight="1" x14ac:dyDescent="0.2">
      <c r="A20" s="212"/>
      <c r="B20" s="212"/>
      <c r="C20" s="212"/>
      <c r="D20" s="212"/>
      <c r="E20" s="212"/>
      <c r="F20" s="212"/>
      <c r="G20" s="212"/>
      <c r="H20" s="212"/>
    </row>
    <row r="21" spans="1:8" ht="8.1" customHeight="1" x14ac:dyDescent="0.2"/>
    <row r="22" spans="1:8" ht="15.75" customHeight="1" x14ac:dyDescent="0.2">
      <c r="A22" s="213" t="s">
        <v>154</v>
      </c>
      <c r="B22" s="212"/>
      <c r="C22" s="212"/>
      <c r="D22" s="212"/>
      <c r="E22" s="212"/>
      <c r="F22" s="212"/>
      <c r="G22" s="212"/>
      <c r="H22" s="212"/>
    </row>
    <row r="23" spans="1:8" x14ac:dyDescent="0.2">
      <c r="A23" s="212"/>
      <c r="B23" s="212"/>
      <c r="C23" s="212"/>
      <c r="D23" s="212"/>
      <c r="E23" s="212"/>
      <c r="F23" s="212"/>
      <c r="G23" s="212"/>
      <c r="H23" s="212"/>
    </row>
    <row r="24" spans="1:8" ht="16.5" customHeight="1" x14ac:dyDescent="0.2">
      <c r="A24" s="212"/>
      <c r="B24" s="212"/>
      <c r="C24" s="212"/>
      <c r="D24" s="212"/>
      <c r="E24" s="212"/>
      <c r="F24" s="212"/>
      <c r="G24" s="212"/>
      <c r="H24" s="212"/>
    </row>
  </sheetData>
  <mergeCells count="14">
    <mergeCell ref="A19:H20"/>
    <mergeCell ref="A22:H24"/>
    <mergeCell ref="B2:H2"/>
    <mergeCell ref="A1:H1"/>
    <mergeCell ref="E3:E4"/>
    <mergeCell ref="H3:H4"/>
    <mergeCell ref="A3:A4"/>
    <mergeCell ref="B3:B4"/>
    <mergeCell ref="C3:C4"/>
    <mergeCell ref="F3:F4"/>
    <mergeCell ref="G3:G4"/>
    <mergeCell ref="D3:D4"/>
    <mergeCell ref="A15:H15"/>
    <mergeCell ref="A17:H17"/>
  </mergeCells>
  <phoneticPr fontId="2" type="noConversion"/>
  <printOptions horizontalCentered="1"/>
  <pageMargins left="0.15748031496062992" right="0.15748031496062992" top="0.51181102362204722" bottom="0.39370078740157483" header="0.19685039370078741" footer="0.19685039370078741"/>
  <pageSetup paperSize="9" scale="87" orientation="landscape" r:id="rId1"/>
  <headerFooter alignWithMargins="0">
    <oddHeader>&amp;L&amp;12Prilog 6.</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J67"/>
  <sheetViews>
    <sheetView zoomScaleNormal="100" workbookViewId="0">
      <selection activeCell="B11" sqref="B11:B13"/>
    </sheetView>
  </sheetViews>
  <sheetFormatPr defaultColWidth="11.42578125" defaultRowHeight="12.75" x14ac:dyDescent="0.2"/>
  <cols>
    <col min="1" max="1" width="13.42578125" style="21" customWidth="1"/>
    <col min="2" max="2" width="50.42578125" style="21" customWidth="1"/>
    <col min="3" max="3" width="8.42578125" style="21" customWidth="1"/>
    <col min="4" max="4" width="13.42578125" style="21" customWidth="1"/>
    <col min="5" max="5" width="8.42578125" style="21" customWidth="1"/>
    <col min="6" max="6" width="19.42578125" style="21" customWidth="1"/>
    <col min="7" max="7" width="50.42578125" style="21" customWidth="1"/>
    <col min="8" max="8" width="8.42578125" style="21" customWidth="1"/>
    <col min="9" max="9" width="13.42578125" style="21" customWidth="1"/>
    <col min="10" max="10" width="8.42578125" style="21" customWidth="1"/>
    <col min="11" max="16384" width="11.42578125" style="21"/>
  </cols>
  <sheetData>
    <row r="1" spans="1:10" ht="15.75" x14ac:dyDescent="0.25">
      <c r="A1" s="54" t="s">
        <v>155</v>
      </c>
      <c r="B1" s="215" t="s">
        <v>156</v>
      </c>
      <c r="C1" s="215"/>
      <c r="D1" s="215"/>
      <c r="E1" s="215"/>
      <c r="F1" s="215"/>
      <c r="G1" s="215"/>
      <c r="H1" s="215"/>
      <c r="I1" s="215"/>
      <c r="J1" s="215"/>
    </row>
    <row r="2" spans="1:10" ht="5.25" customHeight="1" thickBot="1" x14ac:dyDescent="0.25"/>
    <row r="3" spans="1:10" ht="26.25" thickTop="1" x14ac:dyDescent="0.2">
      <c r="A3" s="55" t="s">
        <v>128</v>
      </c>
      <c r="B3" s="56" t="s">
        <v>157</v>
      </c>
      <c r="C3" s="56" t="s">
        <v>158</v>
      </c>
      <c r="D3" s="56" t="s">
        <v>159</v>
      </c>
      <c r="E3" s="56" t="s">
        <v>160</v>
      </c>
      <c r="F3" s="35" t="s">
        <v>58</v>
      </c>
      <c r="G3" s="56" t="s">
        <v>161</v>
      </c>
      <c r="H3" s="56" t="s">
        <v>158</v>
      </c>
      <c r="I3" s="56" t="s">
        <v>159</v>
      </c>
      <c r="J3" s="57" t="s">
        <v>160</v>
      </c>
    </row>
    <row r="4" spans="1:10" ht="10.5" customHeight="1" thickBot="1" x14ac:dyDescent="0.25">
      <c r="A4" s="58">
        <v>1</v>
      </c>
      <c r="B4" s="59">
        <v>2</v>
      </c>
      <c r="C4" s="59">
        <v>3</v>
      </c>
      <c r="D4" s="59">
        <v>4</v>
      </c>
      <c r="E4" s="59" t="s">
        <v>162</v>
      </c>
      <c r="F4" s="60">
        <v>6</v>
      </c>
      <c r="G4" s="59">
        <v>7</v>
      </c>
      <c r="H4" s="59">
        <v>8</v>
      </c>
      <c r="I4" s="59">
        <v>9</v>
      </c>
      <c r="J4" s="61" t="s">
        <v>163</v>
      </c>
    </row>
    <row r="5" spans="1:10" ht="20.100000000000001" customHeight="1" thickTop="1" x14ac:dyDescent="0.2">
      <c r="A5" s="216" t="s">
        <v>164</v>
      </c>
      <c r="B5" s="219"/>
      <c r="C5" s="221"/>
      <c r="D5" s="221"/>
      <c r="E5" s="221">
        <f>+C5*D5</f>
        <v>0</v>
      </c>
      <c r="F5" s="224" t="s">
        <v>165</v>
      </c>
      <c r="G5" s="78"/>
      <c r="H5" s="22"/>
      <c r="I5" s="22"/>
      <c r="J5" s="23">
        <f t="shared" ref="J5:J37" si="0">+H5*I5</f>
        <v>0</v>
      </c>
    </row>
    <row r="6" spans="1:10" ht="20.100000000000001" customHeight="1" x14ac:dyDescent="0.2">
      <c r="A6" s="217"/>
      <c r="B6" s="220"/>
      <c r="C6" s="222"/>
      <c r="D6" s="222"/>
      <c r="E6" s="222"/>
      <c r="F6" s="225"/>
      <c r="G6" s="79"/>
      <c r="H6" s="24"/>
      <c r="I6" s="24"/>
      <c r="J6" s="25">
        <f t="shared" si="0"/>
        <v>0</v>
      </c>
    </row>
    <row r="7" spans="1:10" ht="20.100000000000001" customHeight="1" x14ac:dyDescent="0.2">
      <c r="A7" s="217"/>
      <c r="B7" s="220"/>
      <c r="C7" s="223"/>
      <c r="D7" s="223"/>
      <c r="E7" s="223"/>
      <c r="F7" s="225"/>
      <c r="G7" s="79"/>
      <c r="H7" s="24"/>
      <c r="I7" s="24"/>
      <c r="J7" s="25">
        <f t="shared" si="0"/>
        <v>0</v>
      </c>
    </row>
    <row r="8" spans="1:10" ht="20.100000000000001" customHeight="1" x14ac:dyDescent="0.2">
      <c r="A8" s="217"/>
      <c r="B8" s="220"/>
      <c r="C8" s="226"/>
      <c r="D8" s="226"/>
      <c r="E8" s="226">
        <f>+C8*D8</f>
        <v>0</v>
      </c>
      <c r="F8" s="230" t="s">
        <v>166</v>
      </c>
      <c r="G8" s="79"/>
      <c r="H8" s="24"/>
      <c r="I8" s="24"/>
      <c r="J8" s="25">
        <f t="shared" si="0"/>
        <v>0</v>
      </c>
    </row>
    <row r="9" spans="1:10" ht="20.100000000000001" customHeight="1" x14ac:dyDescent="0.2">
      <c r="A9" s="217"/>
      <c r="B9" s="220"/>
      <c r="C9" s="222"/>
      <c r="D9" s="222"/>
      <c r="E9" s="222"/>
      <c r="F9" s="225"/>
      <c r="G9" s="79"/>
      <c r="H9" s="24"/>
      <c r="I9" s="24"/>
      <c r="J9" s="25">
        <f t="shared" si="0"/>
        <v>0</v>
      </c>
    </row>
    <row r="10" spans="1:10" ht="20.100000000000001" customHeight="1" x14ac:dyDescent="0.2">
      <c r="A10" s="217"/>
      <c r="B10" s="220"/>
      <c r="C10" s="223"/>
      <c r="D10" s="223"/>
      <c r="E10" s="223"/>
      <c r="F10" s="225"/>
      <c r="G10" s="79"/>
      <c r="H10" s="24"/>
      <c r="I10" s="24"/>
      <c r="J10" s="25">
        <f t="shared" si="0"/>
        <v>0</v>
      </c>
    </row>
    <row r="11" spans="1:10" ht="20.100000000000001" customHeight="1" x14ac:dyDescent="0.2">
      <c r="A11" s="217"/>
      <c r="B11" s="220"/>
      <c r="C11" s="226"/>
      <c r="D11" s="226"/>
      <c r="E11" s="226">
        <f>+C11*D11</f>
        <v>0</v>
      </c>
      <c r="F11" s="230" t="s">
        <v>167</v>
      </c>
      <c r="G11" s="79"/>
      <c r="H11" s="24"/>
      <c r="I11" s="24"/>
      <c r="J11" s="25">
        <f t="shared" si="0"/>
        <v>0</v>
      </c>
    </row>
    <row r="12" spans="1:10" ht="20.100000000000001" customHeight="1" x14ac:dyDescent="0.2">
      <c r="A12" s="217"/>
      <c r="B12" s="220"/>
      <c r="C12" s="222"/>
      <c r="D12" s="222"/>
      <c r="E12" s="222"/>
      <c r="F12" s="225"/>
      <c r="G12" s="79"/>
      <c r="H12" s="24"/>
      <c r="I12" s="24"/>
      <c r="J12" s="25">
        <f t="shared" si="0"/>
        <v>0</v>
      </c>
    </row>
    <row r="13" spans="1:10" ht="20.100000000000001" customHeight="1" x14ac:dyDescent="0.2">
      <c r="A13" s="217"/>
      <c r="B13" s="220"/>
      <c r="C13" s="223"/>
      <c r="D13" s="223"/>
      <c r="E13" s="223"/>
      <c r="F13" s="225"/>
      <c r="G13" s="79"/>
      <c r="H13" s="24"/>
      <c r="I13" s="24"/>
      <c r="J13" s="25">
        <f t="shared" si="0"/>
        <v>0</v>
      </c>
    </row>
    <row r="14" spans="1:10" ht="20.100000000000001" customHeight="1" x14ac:dyDescent="0.2">
      <c r="A14" s="217"/>
      <c r="B14" s="220"/>
      <c r="C14" s="226"/>
      <c r="D14" s="226"/>
      <c r="E14" s="226">
        <f>+C14*D14</f>
        <v>0</v>
      </c>
      <c r="F14" s="228" t="s">
        <v>168</v>
      </c>
      <c r="G14" s="79"/>
      <c r="H14" s="24"/>
      <c r="I14" s="24"/>
      <c r="J14" s="25">
        <f t="shared" si="0"/>
        <v>0</v>
      </c>
    </row>
    <row r="15" spans="1:10" ht="20.100000000000001" customHeight="1" x14ac:dyDescent="0.2">
      <c r="A15" s="217"/>
      <c r="B15" s="220"/>
      <c r="C15" s="222"/>
      <c r="D15" s="222"/>
      <c r="E15" s="222"/>
      <c r="F15" s="225"/>
      <c r="G15" s="79"/>
      <c r="H15" s="24"/>
      <c r="I15" s="24"/>
      <c r="J15" s="25">
        <f t="shared" si="0"/>
        <v>0</v>
      </c>
    </row>
    <row r="16" spans="1:10" ht="20.100000000000001" customHeight="1" x14ac:dyDescent="0.2">
      <c r="A16" s="217"/>
      <c r="B16" s="220"/>
      <c r="C16" s="223"/>
      <c r="D16" s="223"/>
      <c r="E16" s="223"/>
      <c r="F16" s="225"/>
      <c r="G16" s="79"/>
      <c r="H16" s="24"/>
      <c r="I16" s="24"/>
      <c r="J16" s="25">
        <f t="shared" si="0"/>
        <v>0</v>
      </c>
    </row>
    <row r="17" spans="1:10" ht="20.100000000000001" customHeight="1" x14ac:dyDescent="0.2">
      <c r="A17" s="217"/>
      <c r="B17" s="220"/>
      <c r="C17" s="226"/>
      <c r="D17" s="226"/>
      <c r="E17" s="226">
        <f>+C17*D17</f>
        <v>0</v>
      </c>
      <c r="F17" s="228" t="s">
        <v>169</v>
      </c>
      <c r="G17" s="79"/>
      <c r="H17" s="24"/>
      <c r="I17" s="24"/>
      <c r="J17" s="25">
        <f t="shared" si="0"/>
        <v>0</v>
      </c>
    </row>
    <row r="18" spans="1:10" ht="20.100000000000001" customHeight="1" x14ac:dyDescent="0.2">
      <c r="A18" s="217"/>
      <c r="B18" s="220"/>
      <c r="C18" s="222"/>
      <c r="D18" s="222"/>
      <c r="E18" s="222"/>
      <c r="F18" s="225"/>
      <c r="G18" s="79"/>
      <c r="H18" s="24"/>
      <c r="I18" s="24"/>
      <c r="J18" s="25">
        <f t="shared" si="0"/>
        <v>0</v>
      </c>
    </row>
    <row r="19" spans="1:10" ht="20.100000000000001" customHeight="1" thickBot="1" x14ac:dyDescent="0.25">
      <c r="A19" s="218"/>
      <c r="B19" s="231"/>
      <c r="C19" s="227"/>
      <c r="D19" s="227"/>
      <c r="E19" s="227"/>
      <c r="F19" s="229"/>
      <c r="G19" s="80"/>
      <c r="H19" s="26"/>
      <c r="I19" s="26"/>
      <c r="J19" s="27">
        <f t="shared" si="0"/>
        <v>0</v>
      </c>
    </row>
    <row r="20" spans="1:10" ht="19.5" customHeight="1" thickTop="1" x14ac:dyDescent="0.2">
      <c r="A20" s="216" t="s">
        <v>170</v>
      </c>
      <c r="B20" s="219"/>
      <c r="C20" s="221"/>
      <c r="D20" s="221"/>
      <c r="E20" s="221">
        <f>+C20*D20</f>
        <v>0</v>
      </c>
      <c r="F20" s="224" t="s">
        <v>171</v>
      </c>
      <c r="G20" s="78"/>
      <c r="H20" s="22"/>
      <c r="I20" s="22"/>
      <c r="J20" s="23">
        <f t="shared" si="0"/>
        <v>0</v>
      </c>
    </row>
    <row r="21" spans="1:10" ht="19.5" customHeight="1" x14ac:dyDescent="0.2">
      <c r="A21" s="217"/>
      <c r="B21" s="220"/>
      <c r="C21" s="222"/>
      <c r="D21" s="222"/>
      <c r="E21" s="222"/>
      <c r="F21" s="225"/>
      <c r="G21" s="79"/>
      <c r="H21" s="24"/>
      <c r="I21" s="24"/>
      <c r="J21" s="25">
        <f t="shared" si="0"/>
        <v>0</v>
      </c>
    </row>
    <row r="22" spans="1:10" ht="19.5" customHeight="1" x14ac:dyDescent="0.2">
      <c r="A22" s="217"/>
      <c r="B22" s="220"/>
      <c r="C22" s="223"/>
      <c r="D22" s="223"/>
      <c r="E22" s="223"/>
      <c r="F22" s="225"/>
      <c r="G22" s="79"/>
      <c r="H22" s="24"/>
      <c r="I22" s="24"/>
      <c r="J22" s="25">
        <f t="shared" si="0"/>
        <v>0</v>
      </c>
    </row>
    <row r="23" spans="1:10" ht="19.5" customHeight="1" x14ac:dyDescent="0.2">
      <c r="A23" s="217"/>
      <c r="B23" s="220"/>
      <c r="C23" s="226"/>
      <c r="D23" s="226"/>
      <c r="E23" s="226">
        <f>+C23*D23</f>
        <v>0</v>
      </c>
      <c r="F23" s="230" t="s">
        <v>172</v>
      </c>
      <c r="G23" s="79"/>
      <c r="H23" s="24"/>
      <c r="I23" s="24"/>
      <c r="J23" s="25">
        <f t="shared" si="0"/>
        <v>0</v>
      </c>
    </row>
    <row r="24" spans="1:10" ht="19.5" customHeight="1" x14ac:dyDescent="0.2">
      <c r="A24" s="217"/>
      <c r="B24" s="220"/>
      <c r="C24" s="222"/>
      <c r="D24" s="222"/>
      <c r="E24" s="222"/>
      <c r="F24" s="225"/>
      <c r="G24" s="79"/>
      <c r="H24" s="24"/>
      <c r="I24" s="24"/>
      <c r="J24" s="25">
        <f t="shared" si="0"/>
        <v>0</v>
      </c>
    </row>
    <row r="25" spans="1:10" ht="19.5" customHeight="1" x14ac:dyDescent="0.2">
      <c r="A25" s="217"/>
      <c r="B25" s="220"/>
      <c r="C25" s="223"/>
      <c r="D25" s="223"/>
      <c r="E25" s="223"/>
      <c r="F25" s="225"/>
      <c r="G25" s="79"/>
      <c r="H25" s="24"/>
      <c r="I25" s="24"/>
      <c r="J25" s="25">
        <f t="shared" si="0"/>
        <v>0</v>
      </c>
    </row>
    <row r="26" spans="1:10" ht="19.5" customHeight="1" x14ac:dyDescent="0.2">
      <c r="A26" s="217"/>
      <c r="B26" s="220"/>
      <c r="C26" s="226"/>
      <c r="D26" s="226"/>
      <c r="E26" s="226">
        <f>+C26*D26</f>
        <v>0</v>
      </c>
      <c r="F26" s="230" t="s">
        <v>173</v>
      </c>
      <c r="G26" s="79"/>
      <c r="H26" s="24"/>
      <c r="I26" s="24"/>
      <c r="J26" s="25">
        <f t="shared" si="0"/>
        <v>0</v>
      </c>
    </row>
    <row r="27" spans="1:10" ht="19.5" customHeight="1" x14ac:dyDescent="0.2">
      <c r="A27" s="217"/>
      <c r="B27" s="220"/>
      <c r="C27" s="222"/>
      <c r="D27" s="222"/>
      <c r="E27" s="222"/>
      <c r="F27" s="225"/>
      <c r="G27" s="79"/>
      <c r="H27" s="24"/>
      <c r="I27" s="24"/>
      <c r="J27" s="25">
        <f t="shared" si="0"/>
        <v>0</v>
      </c>
    </row>
    <row r="28" spans="1:10" ht="19.5" customHeight="1" x14ac:dyDescent="0.2">
      <c r="A28" s="217"/>
      <c r="B28" s="220"/>
      <c r="C28" s="223"/>
      <c r="D28" s="223"/>
      <c r="E28" s="223"/>
      <c r="F28" s="225"/>
      <c r="G28" s="79"/>
      <c r="H28" s="24"/>
      <c r="I28" s="24"/>
      <c r="J28" s="25">
        <f t="shared" si="0"/>
        <v>0</v>
      </c>
    </row>
    <row r="29" spans="1:10" ht="19.5" customHeight="1" x14ac:dyDescent="0.2">
      <c r="A29" s="217"/>
      <c r="B29" s="220"/>
      <c r="C29" s="226"/>
      <c r="D29" s="226"/>
      <c r="E29" s="226">
        <f>+C29*D29</f>
        <v>0</v>
      </c>
      <c r="F29" s="230" t="s">
        <v>174</v>
      </c>
      <c r="G29" s="79"/>
      <c r="H29" s="24"/>
      <c r="I29" s="24"/>
      <c r="J29" s="25">
        <f t="shared" si="0"/>
        <v>0</v>
      </c>
    </row>
    <row r="30" spans="1:10" ht="19.5" customHeight="1" x14ac:dyDescent="0.2">
      <c r="A30" s="217"/>
      <c r="B30" s="220"/>
      <c r="C30" s="222"/>
      <c r="D30" s="222"/>
      <c r="E30" s="222"/>
      <c r="F30" s="225"/>
      <c r="G30" s="79"/>
      <c r="H30" s="24"/>
      <c r="I30" s="24"/>
      <c r="J30" s="25">
        <f t="shared" si="0"/>
        <v>0</v>
      </c>
    </row>
    <row r="31" spans="1:10" ht="19.5" customHeight="1" x14ac:dyDescent="0.2">
      <c r="A31" s="217"/>
      <c r="B31" s="220"/>
      <c r="C31" s="223"/>
      <c r="D31" s="223"/>
      <c r="E31" s="223"/>
      <c r="F31" s="225"/>
      <c r="G31" s="79"/>
      <c r="H31" s="24"/>
      <c r="I31" s="24"/>
      <c r="J31" s="25">
        <f t="shared" si="0"/>
        <v>0</v>
      </c>
    </row>
    <row r="32" spans="1:10" ht="19.5" customHeight="1" x14ac:dyDescent="0.2">
      <c r="A32" s="217"/>
      <c r="B32" s="220"/>
      <c r="C32" s="226"/>
      <c r="D32" s="226"/>
      <c r="E32" s="226">
        <f>+C32*D32</f>
        <v>0</v>
      </c>
      <c r="F32" s="230" t="s">
        <v>175</v>
      </c>
      <c r="G32" s="79"/>
      <c r="H32" s="24"/>
      <c r="I32" s="24"/>
      <c r="J32" s="25">
        <f t="shared" si="0"/>
        <v>0</v>
      </c>
    </row>
    <row r="33" spans="1:10" ht="19.5" customHeight="1" x14ac:dyDescent="0.2">
      <c r="A33" s="217"/>
      <c r="B33" s="220"/>
      <c r="C33" s="222"/>
      <c r="D33" s="222"/>
      <c r="E33" s="222"/>
      <c r="F33" s="225"/>
      <c r="G33" s="79"/>
      <c r="H33" s="24"/>
      <c r="I33" s="24"/>
      <c r="J33" s="25">
        <f t="shared" si="0"/>
        <v>0</v>
      </c>
    </row>
    <row r="34" spans="1:10" ht="19.5" customHeight="1" x14ac:dyDescent="0.2">
      <c r="A34" s="217"/>
      <c r="B34" s="220"/>
      <c r="C34" s="223"/>
      <c r="D34" s="223"/>
      <c r="E34" s="223"/>
      <c r="F34" s="225"/>
      <c r="G34" s="79"/>
      <c r="H34" s="24"/>
      <c r="I34" s="24"/>
      <c r="J34" s="25">
        <f t="shared" si="0"/>
        <v>0</v>
      </c>
    </row>
    <row r="35" spans="1:10" ht="19.5" customHeight="1" x14ac:dyDescent="0.2">
      <c r="A35" s="217"/>
      <c r="B35" s="220"/>
      <c r="C35" s="226"/>
      <c r="D35" s="226"/>
      <c r="E35" s="226">
        <f>+C35*D35</f>
        <v>0</v>
      </c>
      <c r="F35" s="228" t="s">
        <v>176</v>
      </c>
      <c r="G35" s="79"/>
      <c r="H35" s="24"/>
      <c r="I35" s="24"/>
      <c r="J35" s="25">
        <f t="shared" si="0"/>
        <v>0</v>
      </c>
    </row>
    <row r="36" spans="1:10" ht="19.5" customHeight="1" x14ac:dyDescent="0.2">
      <c r="A36" s="217"/>
      <c r="B36" s="220"/>
      <c r="C36" s="222"/>
      <c r="D36" s="222"/>
      <c r="E36" s="222"/>
      <c r="F36" s="225"/>
      <c r="G36" s="79"/>
      <c r="H36" s="24"/>
      <c r="I36" s="24"/>
      <c r="J36" s="25">
        <f t="shared" si="0"/>
        <v>0</v>
      </c>
    </row>
    <row r="37" spans="1:10" ht="19.5" customHeight="1" thickBot="1" x14ac:dyDescent="0.25">
      <c r="A37" s="218"/>
      <c r="B37" s="231"/>
      <c r="C37" s="227"/>
      <c r="D37" s="227"/>
      <c r="E37" s="227"/>
      <c r="F37" s="229"/>
      <c r="G37" s="80"/>
      <c r="H37" s="26"/>
      <c r="I37" s="26"/>
      <c r="J37" s="27">
        <f t="shared" si="0"/>
        <v>0</v>
      </c>
    </row>
    <row r="38" spans="1:10" ht="13.5" thickTop="1" x14ac:dyDescent="0.2"/>
    <row r="39" spans="1:10" x14ac:dyDescent="0.2">
      <c r="A39" s="28" t="s">
        <v>177</v>
      </c>
    </row>
    <row r="40" spans="1:10" x14ac:dyDescent="0.2">
      <c r="A40" s="232" t="s">
        <v>178</v>
      </c>
      <c r="B40" s="232"/>
      <c r="C40" s="232"/>
      <c r="D40" s="232"/>
      <c r="E40" s="232"/>
      <c r="F40" s="232"/>
      <c r="G40" s="232"/>
      <c r="H40" s="232"/>
      <c r="I40" s="232"/>
      <c r="J40" s="232"/>
    </row>
    <row r="67" ht="12" customHeight="1" x14ac:dyDescent="0.2"/>
  </sheetData>
  <mergeCells count="59">
    <mergeCell ref="A40:J40"/>
    <mergeCell ref="A20:A37"/>
    <mergeCell ref="B20:B22"/>
    <mergeCell ref="C20:C22"/>
    <mergeCell ref="D20:D22"/>
    <mergeCell ref="B32:B34"/>
    <mergeCell ref="C32:C34"/>
    <mergeCell ref="D32:D34"/>
    <mergeCell ref="E32:E34"/>
    <mergeCell ref="F32:F34"/>
    <mergeCell ref="B35:B37"/>
    <mergeCell ref="C35:C37"/>
    <mergeCell ref="D35:D37"/>
    <mergeCell ref="E35:E37"/>
    <mergeCell ref="F35:F37"/>
    <mergeCell ref="E29:E31"/>
    <mergeCell ref="F29:F31"/>
    <mergeCell ref="E20:E22"/>
    <mergeCell ref="F20:F22"/>
    <mergeCell ref="B23:B25"/>
    <mergeCell ref="C23:C25"/>
    <mergeCell ref="D23:D25"/>
    <mergeCell ref="B26:B28"/>
    <mergeCell ref="C26:C28"/>
    <mergeCell ref="D26:D28"/>
    <mergeCell ref="E26:E28"/>
    <mergeCell ref="F26:F28"/>
    <mergeCell ref="B17:B19"/>
    <mergeCell ref="C17:C19"/>
    <mergeCell ref="D17:D19"/>
    <mergeCell ref="B29:B31"/>
    <mergeCell ref="C29:C31"/>
    <mergeCell ref="D29:D31"/>
    <mergeCell ref="B14:B16"/>
    <mergeCell ref="C14:C16"/>
    <mergeCell ref="D14:D16"/>
    <mergeCell ref="E14:E16"/>
    <mergeCell ref="F14:F16"/>
    <mergeCell ref="D11:D13"/>
    <mergeCell ref="E11:E13"/>
    <mergeCell ref="F11:F13"/>
    <mergeCell ref="E23:E25"/>
    <mergeCell ref="F23:F25"/>
    <mergeCell ref="B1:J1"/>
    <mergeCell ref="A5:A19"/>
    <mergeCell ref="B5:B7"/>
    <mergeCell ref="C5:C7"/>
    <mergeCell ref="D5:D7"/>
    <mergeCell ref="E5:E7"/>
    <mergeCell ref="F5:F7"/>
    <mergeCell ref="B8:B10"/>
    <mergeCell ref="C8:C10"/>
    <mergeCell ref="D8:D10"/>
    <mergeCell ref="E17:E19"/>
    <mergeCell ref="F17:F19"/>
    <mergeCell ref="E8:E10"/>
    <mergeCell ref="F8:F10"/>
    <mergeCell ref="B11:B13"/>
    <mergeCell ref="C11:C13"/>
  </mergeCells>
  <printOptions horizontalCentered="1"/>
  <pageMargins left="0.15748031496062992" right="0.15748031496062992" top="0.51181102362204722" bottom="0.43307086614173229" header="0.19685039370078741" footer="0.23622047244094491"/>
  <pageSetup paperSize="9" scale="72" orientation="landscape" r:id="rId1"/>
  <headerFooter alignWithMargins="0">
    <oddHeader>&amp;L&amp;12Prilog 7.</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M30"/>
  <sheetViews>
    <sheetView view="pageBreakPreview" zoomScale="80" zoomScaleNormal="80" zoomScaleSheetLayoutView="80" workbookViewId="0">
      <selection activeCell="A9" sqref="A9:A14"/>
    </sheetView>
  </sheetViews>
  <sheetFormatPr defaultColWidth="11.42578125" defaultRowHeight="12.75" x14ac:dyDescent="0.2"/>
  <cols>
    <col min="1" max="2" width="11.42578125" customWidth="1"/>
    <col min="3" max="4" width="24.85546875" customWidth="1"/>
    <col min="5" max="9" width="25" customWidth="1"/>
    <col min="10" max="13" width="12.42578125" customWidth="1"/>
  </cols>
  <sheetData>
    <row r="1" spans="1:13" ht="30.95" customHeight="1" x14ac:dyDescent="0.25">
      <c r="A1" s="150" t="s">
        <v>45</v>
      </c>
      <c r="B1" s="151"/>
      <c r="C1" s="151"/>
      <c r="D1" s="151"/>
      <c r="E1" s="143"/>
      <c r="F1" s="144"/>
      <c r="G1" s="144"/>
      <c r="H1" s="144"/>
      <c r="I1" s="144"/>
      <c r="J1" s="144"/>
      <c r="K1" s="144"/>
      <c r="L1" s="144"/>
      <c r="M1" s="145"/>
    </row>
    <row r="2" spans="1:13" ht="30.95" customHeight="1" x14ac:dyDescent="0.25">
      <c r="A2" s="150" t="s">
        <v>46</v>
      </c>
      <c r="B2" s="151"/>
      <c r="C2" s="151"/>
      <c r="D2" s="151"/>
      <c r="E2" s="75"/>
      <c r="F2" s="47" t="s">
        <v>47</v>
      </c>
      <c r="G2" s="76"/>
      <c r="H2" s="47" t="s">
        <v>48</v>
      </c>
      <c r="I2" s="76"/>
      <c r="J2" s="36"/>
      <c r="K2" s="36"/>
      <c r="L2" s="36"/>
      <c r="M2" s="37"/>
    </row>
    <row r="3" spans="1:13" ht="30.95" customHeight="1" x14ac:dyDescent="0.25">
      <c r="A3" s="150" t="s">
        <v>49</v>
      </c>
      <c r="B3" s="151"/>
      <c r="C3" s="151" t="s">
        <v>50</v>
      </c>
      <c r="D3" s="151"/>
      <c r="E3" s="143"/>
      <c r="F3" s="144"/>
      <c r="G3" s="144"/>
      <c r="H3" s="144"/>
      <c r="I3" s="144"/>
      <c r="J3" s="144"/>
      <c r="K3" s="144"/>
      <c r="L3" s="144"/>
      <c r="M3" s="145"/>
    </row>
    <row r="4" spans="1:13" ht="30.95" customHeight="1" x14ac:dyDescent="0.25">
      <c r="A4" s="150" t="s">
        <v>51</v>
      </c>
      <c r="B4" s="151"/>
      <c r="C4" s="151"/>
      <c r="D4" s="151"/>
      <c r="E4" s="75"/>
      <c r="F4" s="47" t="s">
        <v>47</v>
      </c>
      <c r="G4" s="76"/>
      <c r="H4" s="47" t="s">
        <v>48</v>
      </c>
      <c r="I4" s="76"/>
      <c r="J4" s="36"/>
      <c r="K4" s="36"/>
      <c r="L4" s="36"/>
      <c r="M4" s="37"/>
    </row>
    <row r="5" spans="1:13" ht="30.95" customHeight="1" x14ac:dyDescent="0.25">
      <c r="A5" s="128" t="s">
        <v>52</v>
      </c>
      <c r="B5" s="129"/>
      <c r="C5" s="129" t="s">
        <v>53</v>
      </c>
      <c r="D5" s="129"/>
      <c r="E5" s="146"/>
      <c r="F5" s="147"/>
      <c r="G5" s="147"/>
      <c r="H5" s="144"/>
      <c r="I5" s="144"/>
      <c r="J5" s="144"/>
      <c r="K5" s="144"/>
      <c r="L5" s="144"/>
      <c r="M5" s="145"/>
    </row>
    <row r="6" spans="1:13" ht="23.25" customHeight="1" x14ac:dyDescent="0.2">
      <c r="A6" s="34"/>
      <c r="B6" s="74"/>
      <c r="C6" s="134" t="s">
        <v>54</v>
      </c>
      <c r="D6" s="134"/>
      <c r="E6" s="134"/>
      <c r="F6" s="134"/>
      <c r="G6" s="135"/>
      <c r="H6" s="136" t="s">
        <v>55</v>
      </c>
      <c r="I6" s="136"/>
      <c r="J6" s="136"/>
      <c r="K6" s="136"/>
      <c r="L6" s="136"/>
      <c r="M6" s="137"/>
    </row>
    <row r="7" spans="1:13" ht="29.1" customHeight="1" x14ac:dyDescent="0.2">
      <c r="A7" s="148" t="s">
        <v>56</v>
      </c>
      <c r="B7" s="148" t="s">
        <v>57</v>
      </c>
      <c r="C7" s="130" t="s">
        <v>58</v>
      </c>
      <c r="D7" s="132" t="s">
        <v>59</v>
      </c>
      <c r="E7" s="132" t="s">
        <v>60</v>
      </c>
      <c r="F7" s="132" t="s">
        <v>61</v>
      </c>
      <c r="G7" s="132" t="s">
        <v>62</v>
      </c>
      <c r="H7" s="133" t="s">
        <v>63</v>
      </c>
      <c r="I7" s="133" t="s">
        <v>64</v>
      </c>
      <c r="J7" s="138" t="s">
        <v>65</v>
      </c>
      <c r="K7" s="139"/>
      <c r="L7" s="138" t="s">
        <v>66</v>
      </c>
      <c r="M7" s="139"/>
    </row>
    <row r="8" spans="1:13" ht="30.95" customHeight="1" x14ac:dyDescent="0.2">
      <c r="A8" s="131"/>
      <c r="B8" s="149"/>
      <c r="C8" s="131"/>
      <c r="D8" s="131"/>
      <c r="E8" s="131"/>
      <c r="F8" s="131"/>
      <c r="G8" s="142"/>
      <c r="H8" s="131"/>
      <c r="I8" s="131"/>
      <c r="J8" s="140"/>
      <c r="K8" s="141"/>
      <c r="L8" s="140" t="s">
        <v>66</v>
      </c>
      <c r="M8" s="141"/>
    </row>
    <row r="9" spans="1:13" ht="30.95" customHeight="1" x14ac:dyDescent="0.2">
      <c r="A9" s="125"/>
      <c r="B9" s="125"/>
      <c r="C9" s="125"/>
      <c r="D9" s="125"/>
      <c r="E9" s="125"/>
      <c r="F9" s="48"/>
      <c r="G9" s="48"/>
      <c r="H9" s="48"/>
      <c r="I9" s="48"/>
      <c r="J9" s="152"/>
      <c r="K9" s="153"/>
      <c r="L9" s="152"/>
      <c r="M9" s="153"/>
    </row>
    <row r="10" spans="1:13" ht="30.95" customHeight="1" x14ac:dyDescent="0.2">
      <c r="A10" s="126"/>
      <c r="B10" s="126"/>
      <c r="C10" s="126"/>
      <c r="D10" s="126"/>
      <c r="E10" s="126"/>
      <c r="F10" s="49"/>
      <c r="G10" s="49"/>
      <c r="H10" s="49"/>
      <c r="I10" s="49"/>
      <c r="J10" s="154"/>
      <c r="K10" s="155"/>
      <c r="L10" s="154"/>
      <c r="M10" s="155"/>
    </row>
    <row r="11" spans="1:13" ht="30.95" customHeight="1" x14ac:dyDescent="0.2">
      <c r="A11" s="126"/>
      <c r="B11" s="126"/>
      <c r="C11" s="126"/>
      <c r="D11" s="126"/>
      <c r="E11" s="126"/>
      <c r="F11" s="50"/>
      <c r="G11" s="50"/>
      <c r="H11" s="50"/>
      <c r="I11" s="50"/>
      <c r="J11" s="122" t="s">
        <v>67</v>
      </c>
      <c r="K11" s="122" t="s">
        <v>68</v>
      </c>
      <c r="L11" s="122" t="s">
        <v>69</v>
      </c>
      <c r="M11" s="122" t="s">
        <v>70</v>
      </c>
    </row>
    <row r="12" spans="1:13" ht="30.95" customHeight="1" x14ac:dyDescent="0.2">
      <c r="A12" s="126"/>
      <c r="B12" s="126"/>
      <c r="C12" s="126"/>
      <c r="D12" s="126"/>
      <c r="E12" s="126"/>
      <c r="F12" s="50"/>
      <c r="G12" s="50"/>
      <c r="H12" s="50"/>
      <c r="I12" s="50"/>
      <c r="J12" s="123"/>
      <c r="K12" s="123"/>
      <c r="L12" s="123"/>
      <c r="M12" s="123"/>
    </row>
    <row r="13" spans="1:13" ht="30.95" customHeight="1" x14ac:dyDescent="0.2">
      <c r="A13" s="126"/>
      <c r="B13" s="126"/>
      <c r="C13" s="126"/>
      <c r="D13" s="126"/>
      <c r="E13" s="126"/>
      <c r="F13" s="50"/>
      <c r="G13" s="50"/>
      <c r="H13" s="50"/>
      <c r="I13" s="50"/>
      <c r="J13" s="152"/>
      <c r="K13" s="153"/>
      <c r="L13" s="152"/>
      <c r="M13" s="153"/>
    </row>
    <row r="14" spans="1:13" ht="30" customHeight="1" x14ac:dyDescent="0.2">
      <c r="A14" s="127"/>
      <c r="B14" s="127"/>
      <c r="C14" s="127"/>
      <c r="D14" s="127"/>
      <c r="E14" s="127"/>
      <c r="F14" s="51"/>
      <c r="G14" s="51"/>
      <c r="H14" s="51"/>
      <c r="I14" s="51"/>
      <c r="J14" s="154"/>
      <c r="K14" s="155"/>
      <c r="L14" s="154"/>
      <c r="M14" s="155"/>
    </row>
    <row r="16" spans="1:13" ht="15" x14ac:dyDescent="0.25">
      <c r="C16" s="52" t="s">
        <v>71</v>
      </c>
    </row>
    <row r="17" spans="3:13" ht="14.25" x14ac:dyDescent="0.2">
      <c r="C17" s="124" t="s">
        <v>72</v>
      </c>
      <c r="D17" s="124"/>
      <c r="E17" s="124"/>
      <c r="F17" s="124"/>
      <c r="G17" s="124"/>
    </row>
    <row r="18" spans="3:13" ht="22.5" customHeight="1" x14ac:dyDescent="0.2">
      <c r="C18" s="1" t="s">
        <v>73</v>
      </c>
      <c r="D18" s="1"/>
      <c r="E18" s="1"/>
      <c r="F18" s="1"/>
      <c r="G18" s="1"/>
      <c r="H18" s="1"/>
      <c r="I18" s="1"/>
      <c r="J18" s="1"/>
      <c r="K18" s="1"/>
      <c r="L18" s="1"/>
      <c r="M18" s="1"/>
    </row>
    <row r="19" spans="3:13" ht="14.25" x14ac:dyDescent="0.2">
      <c r="C19" s="124" t="s">
        <v>74</v>
      </c>
      <c r="D19" s="124"/>
      <c r="E19" s="124"/>
      <c r="F19" s="124"/>
      <c r="G19" s="124"/>
    </row>
    <row r="20" spans="3:13" ht="24" customHeight="1" x14ac:dyDescent="0.2">
      <c r="C20" s="1" t="s">
        <v>75</v>
      </c>
      <c r="D20" s="1"/>
      <c r="E20" s="1"/>
      <c r="F20" s="1"/>
      <c r="G20" s="1"/>
      <c r="H20" s="1"/>
      <c r="I20" s="1"/>
      <c r="J20" s="1"/>
      <c r="K20" s="1"/>
      <c r="L20" s="1"/>
      <c r="M20" s="1"/>
    </row>
    <row r="21" spans="3:13" ht="24" customHeight="1" x14ac:dyDescent="0.2">
      <c r="C21" s="1" t="s">
        <v>76</v>
      </c>
      <c r="D21" s="1"/>
      <c r="E21" s="1"/>
      <c r="F21" s="1"/>
      <c r="G21" s="1"/>
      <c r="H21" s="1"/>
      <c r="I21" s="1"/>
      <c r="J21" s="1"/>
      <c r="K21" s="1"/>
      <c r="L21" s="1"/>
      <c r="M21" s="1"/>
    </row>
    <row r="22" spans="3:13" ht="64.5" customHeight="1" x14ac:dyDescent="0.2">
      <c r="C22" s="121" t="s">
        <v>77</v>
      </c>
      <c r="D22" s="121"/>
      <c r="E22" s="121"/>
      <c r="F22" s="121"/>
      <c r="G22" s="121"/>
    </row>
    <row r="23" spans="3:13" ht="78.75" customHeight="1" x14ac:dyDescent="0.2">
      <c r="C23" s="121" t="s">
        <v>78</v>
      </c>
      <c r="D23" s="121"/>
      <c r="E23" s="121"/>
      <c r="F23" s="121"/>
      <c r="G23" s="121"/>
    </row>
    <row r="24" spans="3:13" ht="32.25" customHeight="1" x14ac:dyDescent="0.2">
      <c r="C24" s="121" t="s">
        <v>79</v>
      </c>
      <c r="D24" s="121"/>
      <c r="E24" s="121"/>
      <c r="F24" s="121"/>
      <c r="G24" s="121"/>
    </row>
    <row r="25" spans="3:13" ht="54" customHeight="1" x14ac:dyDescent="0.2">
      <c r="C25" s="121" t="s">
        <v>80</v>
      </c>
      <c r="D25" s="121"/>
      <c r="E25" s="121"/>
      <c r="F25" s="121"/>
      <c r="G25" s="121"/>
    </row>
    <row r="26" spans="3:13" ht="63" customHeight="1" x14ac:dyDescent="0.2">
      <c r="C26" s="121" t="s">
        <v>81</v>
      </c>
      <c r="D26" s="121"/>
      <c r="E26" s="121"/>
      <c r="F26" s="121"/>
      <c r="G26" s="121"/>
    </row>
    <row r="27" spans="3:13" ht="44.25" customHeight="1" x14ac:dyDescent="0.2">
      <c r="C27" s="121" t="s">
        <v>82</v>
      </c>
      <c r="D27" s="121"/>
      <c r="E27" s="121"/>
      <c r="F27" s="121"/>
      <c r="G27" s="121"/>
    </row>
    <row r="28" spans="3:13" ht="59.25" customHeight="1" x14ac:dyDescent="0.2">
      <c r="C28" s="121" t="s">
        <v>83</v>
      </c>
      <c r="D28" s="121"/>
      <c r="E28" s="121"/>
      <c r="F28" s="121"/>
      <c r="G28" s="121"/>
    </row>
    <row r="29" spans="3:13" ht="62.25" customHeight="1" x14ac:dyDescent="0.2">
      <c r="C29" s="121" t="s">
        <v>84</v>
      </c>
      <c r="D29" s="121"/>
      <c r="E29" s="121"/>
      <c r="F29" s="121"/>
      <c r="G29" s="121"/>
      <c r="H29" s="1"/>
      <c r="I29" s="1"/>
      <c r="J29" s="1"/>
      <c r="K29" s="1"/>
      <c r="L29" s="1"/>
      <c r="M29" s="1"/>
    </row>
    <row r="30" spans="3:13" ht="112.5" customHeight="1" x14ac:dyDescent="0.2">
      <c r="C30" s="121" t="s">
        <v>85</v>
      </c>
      <c r="D30" s="121"/>
      <c r="E30" s="121"/>
      <c r="F30" s="121"/>
      <c r="G30" s="121"/>
    </row>
  </sheetData>
  <mergeCells count="45">
    <mergeCell ref="E1:M1"/>
    <mergeCell ref="E3:M3"/>
    <mergeCell ref="E5:M5"/>
    <mergeCell ref="A7:A8"/>
    <mergeCell ref="A9:A14"/>
    <mergeCell ref="B7:B8"/>
    <mergeCell ref="B9:B14"/>
    <mergeCell ref="A1:D1"/>
    <mergeCell ref="A3:D3"/>
    <mergeCell ref="A2:D2"/>
    <mergeCell ref="A4:D4"/>
    <mergeCell ref="M11:M12"/>
    <mergeCell ref="J9:K10"/>
    <mergeCell ref="L9:M10"/>
    <mergeCell ref="J13:K14"/>
    <mergeCell ref="L13:M14"/>
    <mergeCell ref="A5:D5"/>
    <mergeCell ref="C7:C8"/>
    <mergeCell ref="D7:D8"/>
    <mergeCell ref="H7:H8"/>
    <mergeCell ref="C6:G6"/>
    <mergeCell ref="H6:M6"/>
    <mergeCell ref="L7:M8"/>
    <mergeCell ref="I7:I8"/>
    <mergeCell ref="J7:K8"/>
    <mergeCell ref="E7:E8"/>
    <mergeCell ref="G7:G8"/>
    <mergeCell ref="F7:F8"/>
    <mergeCell ref="L11:L12"/>
    <mergeCell ref="K11:K12"/>
    <mergeCell ref="C9:C14"/>
    <mergeCell ref="D9:D14"/>
    <mergeCell ref="E9:E14"/>
    <mergeCell ref="C24:G24"/>
    <mergeCell ref="J11:J12"/>
    <mergeCell ref="C30:G30"/>
    <mergeCell ref="C17:G17"/>
    <mergeCell ref="C19:G19"/>
    <mergeCell ref="C22:G22"/>
    <mergeCell ref="C23:G23"/>
    <mergeCell ref="C27:G27"/>
    <mergeCell ref="C28:G28"/>
    <mergeCell ref="C29:G29"/>
    <mergeCell ref="C26:G26"/>
    <mergeCell ref="C25:G25"/>
  </mergeCells>
  <printOptions horizontalCentered="1"/>
  <pageMargins left="0.15748031496062992" right="0.15748031496062992" top="0.51181102362204722" bottom="0.35433070866141736" header="0.19685039370078741" footer="0.19685039370078741"/>
  <pageSetup paperSize="9" scale="48" orientation="landscape" horizontalDpi="4294967295" verticalDpi="4294967295" r:id="rId1"/>
  <headerFooter alignWithMargins="0">
    <oddHeader>&amp;L&amp;12Prilog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H28"/>
  <sheetViews>
    <sheetView view="pageBreakPreview" zoomScale="60" zoomScaleNormal="80" workbookViewId="0">
      <selection activeCell="D50" sqref="D50"/>
    </sheetView>
  </sheetViews>
  <sheetFormatPr defaultColWidth="11.42578125" defaultRowHeight="12.75" x14ac:dyDescent="0.2"/>
  <cols>
    <col min="1" max="2" width="37.140625" customWidth="1"/>
    <col min="3" max="6" width="29.140625" customWidth="1"/>
    <col min="7" max="8" width="23.140625" customWidth="1"/>
  </cols>
  <sheetData>
    <row r="1" spans="1:8" ht="30.95" customHeight="1" x14ac:dyDescent="0.2">
      <c r="A1" s="29" t="s">
        <v>86</v>
      </c>
      <c r="B1" s="75"/>
      <c r="C1" s="38"/>
      <c r="D1" s="38"/>
      <c r="E1" s="38"/>
      <c r="F1" s="38"/>
      <c r="G1" s="38"/>
      <c r="H1" s="39"/>
    </row>
    <row r="2" spans="1:8" ht="30.95" customHeight="1" x14ac:dyDescent="0.2">
      <c r="A2" s="29" t="s">
        <v>46</v>
      </c>
      <c r="B2" s="75"/>
      <c r="C2" s="47" t="s">
        <v>47</v>
      </c>
      <c r="D2" s="76"/>
      <c r="E2" s="47" t="s">
        <v>48</v>
      </c>
      <c r="F2" s="76"/>
      <c r="G2" s="159"/>
      <c r="H2" s="160"/>
    </row>
    <row r="3" spans="1:8" ht="30.95" customHeight="1" x14ac:dyDescent="0.2">
      <c r="A3" s="20" t="s">
        <v>87</v>
      </c>
      <c r="B3" s="75"/>
      <c r="C3" s="38"/>
      <c r="D3" s="38"/>
      <c r="E3" s="38"/>
      <c r="F3" s="38"/>
      <c r="G3" s="38"/>
      <c r="H3" s="39"/>
    </row>
    <row r="4" spans="1:8" ht="30.95" customHeight="1" x14ac:dyDescent="0.2">
      <c r="A4" s="20" t="s">
        <v>51</v>
      </c>
      <c r="B4" s="75"/>
      <c r="C4" s="47" t="s">
        <v>47</v>
      </c>
      <c r="D4" s="76"/>
      <c r="E4" s="47" t="s">
        <v>48</v>
      </c>
      <c r="F4" s="76"/>
      <c r="G4" s="159"/>
      <c r="H4" s="160"/>
    </row>
    <row r="5" spans="1:8" ht="30.95" customHeight="1" x14ac:dyDescent="0.2">
      <c r="A5" s="20" t="s">
        <v>53</v>
      </c>
      <c r="B5" s="161"/>
      <c r="C5" s="162"/>
      <c r="D5" s="162"/>
      <c r="E5" s="162"/>
      <c r="F5" s="162"/>
      <c r="G5" s="162"/>
      <c r="H5" s="163"/>
    </row>
    <row r="6" spans="1:8" ht="24.95" customHeight="1" x14ac:dyDescent="0.2">
      <c r="A6" s="164" t="s">
        <v>88</v>
      </c>
      <c r="B6" s="165"/>
      <c r="C6" s="165"/>
      <c r="D6" s="165"/>
      <c r="E6" s="165"/>
      <c r="F6" s="165"/>
      <c r="G6" s="165"/>
      <c r="H6" s="165"/>
    </row>
    <row r="7" spans="1:8" ht="45" x14ac:dyDescent="0.2">
      <c r="A7" s="30" t="s">
        <v>58</v>
      </c>
      <c r="B7" s="30" t="s">
        <v>59</v>
      </c>
      <c r="C7" s="30" t="s">
        <v>89</v>
      </c>
      <c r="D7" s="31" t="s">
        <v>90</v>
      </c>
      <c r="E7" s="31" t="s">
        <v>91</v>
      </c>
      <c r="F7" s="31" t="s">
        <v>92</v>
      </c>
      <c r="G7" s="31" t="s">
        <v>63</v>
      </c>
      <c r="H7" s="31" t="s">
        <v>93</v>
      </c>
    </row>
    <row r="8" spans="1:8" x14ac:dyDescent="0.2">
      <c r="A8" s="158"/>
      <c r="B8" s="156"/>
      <c r="C8" s="156"/>
      <c r="D8" s="156"/>
      <c r="E8" s="156"/>
      <c r="F8" s="156"/>
      <c r="G8" s="4"/>
      <c r="H8" s="5"/>
    </row>
    <row r="9" spans="1:8" x14ac:dyDescent="0.2">
      <c r="A9" s="158"/>
      <c r="B9" s="157"/>
      <c r="C9" s="157"/>
      <c r="D9" s="157"/>
      <c r="E9" s="157"/>
      <c r="F9" s="157"/>
      <c r="G9" s="4"/>
      <c r="H9" s="5"/>
    </row>
    <row r="10" spans="1:8" x14ac:dyDescent="0.2">
      <c r="A10" s="158"/>
      <c r="B10" s="123"/>
      <c r="C10" s="123"/>
      <c r="D10" s="123"/>
      <c r="E10" s="123"/>
      <c r="F10" s="123"/>
      <c r="G10" s="4"/>
      <c r="H10" s="5"/>
    </row>
    <row r="11" spans="1:8" x14ac:dyDescent="0.2">
      <c r="A11" s="158"/>
      <c r="B11" s="156"/>
      <c r="C11" s="156"/>
      <c r="D11" s="156"/>
      <c r="E11" s="156"/>
      <c r="F11" s="156"/>
      <c r="G11" s="4"/>
      <c r="H11" s="5"/>
    </row>
    <row r="12" spans="1:8" x14ac:dyDescent="0.2">
      <c r="A12" s="158"/>
      <c r="B12" s="157"/>
      <c r="C12" s="157"/>
      <c r="D12" s="157"/>
      <c r="E12" s="157"/>
      <c r="F12" s="157"/>
      <c r="G12" s="4"/>
      <c r="H12" s="5"/>
    </row>
    <row r="13" spans="1:8" x14ac:dyDescent="0.2">
      <c r="A13" s="158"/>
      <c r="B13" s="123"/>
      <c r="C13" s="123"/>
      <c r="D13" s="123"/>
      <c r="E13" s="123"/>
      <c r="F13" s="123"/>
      <c r="G13" s="4"/>
      <c r="H13" s="5"/>
    </row>
    <row r="14" spans="1:8" x14ac:dyDescent="0.2">
      <c r="A14" s="158"/>
      <c r="B14" s="156"/>
      <c r="C14" s="156"/>
      <c r="D14" s="156"/>
      <c r="E14" s="156"/>
      <c r="F14" s="156"/>
      <c r="G14" s="4"/>
      <c r="H14" s="5"/>
    </row>
    <row r="15" spans="1:8" x14ac:dyDescent="0.2">
      <c r="A15" s="158"/>
      <c r="B15" s="157"/>
      <c r="C15" s="157"/>
      <c r="D15" s="157"/>
      <c r="E15" s="157"/>
      <c r="F15" s="157"/>
      <c r="G15" s="4"/>
      <c r="H15" s="5"/>
    </row>
    <row r="16" spans="1:8" x14ac:dyDescent="0.2">
      <c r="A16" s="158"/>
      <c r="B16" s="123"/>
      <c r="C16" s="123"/>
      <c r="D16" s="123"/>
      <c r="E16" s="123"/>
      <c r="F16" s="123"/>
      <c r="G16" s="4"/>
      <c r="H16" s="5"/>
    </row>
    <row r="17" spans="1:8" x14ac:dyDescent="0.2">
      <c r="A17" s="158"/>
      <c r="B17" s="156"/>
      <c r="C17" s="156"/>
      <c r="D17" s="156"/>
      <c r="E17" s="156"/>
      <c r="F17" s="156"/>
      <c r="G17" s="4"/>
      <c r="H17" s="5"/>
    </row>
    <row r="18" spans="1:8" x14ac:dyDescent="0.2">
      <c r="A18" s="158"/>
      <c r="B18" s="157"/>
      <c r="C18" s="157"/>
      <c r="D18" s="157"/>
      <c r="E18" s="157"/>
      <c r="F18" s="157"/>
      <c r="G18" s="4"/>
      <c r="H18" s="5"/>
    </row>
    <row r="19" spans="1:8" x14ac:dyDescent="0.2">
      <c r="A19" s="158"/>
      <c r="B19" s="123"/>
      <c r="C19" s="123"/>
      <c r="D19" s="123"/>
      <c r="E19" s="123"/>
      <c r="F19" s="123"/>
      <c r="G19" s="4"/>
      <c r="H19" s="5"/>
    </row>
    <row r="20" spans="1:8" x14ac:dyDescent="0.2">
      <c r="A20" s="158"/>
      <c r="B20" s="156"/>
      <c r="C20" s="156"/>
      <c r="D20" s="156"/>
      <c r="E20" s="156"/>
      <c r="F20" s="156"/>
      <c r="G20" s="4"/>
      <c r="H20" s="5"/>
    </row>
    <row r="21" spans="1:8" x14ac:dyDescent="0.2">
      <c r="A21" s="158"/>
      <c r="B21" s="157"/>
      <c r="C21" s="157"/>
      <c r="D21" s="157"/>
      <c r="E21" s="157"/>
      <c r="F21" s="157"/>
      <c r="G21" s="4"/>
      <c r="H21" s="5"/>
    </row>
    <row r="22" spans="1:8" x14ac:dyDescent="0.2">
      <c r="A22" s="158"/>
      <c r="B22" s="123"/>
      <c r="C22" s="123"/>
      <c r="D22" s="123"/>
      <c r="E22" s="123"/>
      <c r="F22" s="123"/>
      <c r="G22" s="4"/>
      <c r="H22" s="5"/>
    </row>
    <row r="23" spans="1:8" x14ac:dyDescent="0.2">
      <c r="A23" s="158"/>
      <c r="B23" s="156"/>
      <c r="C23" s="156"/>
      <c r="D23" s="156"/>
      <c r="E23" s="156"/>
      <c r="F23" s="156"/>
      <c r="G23" s="4"/>
      <c r="H23" s="5"/>
    </row>
    <row r="24" spans="1:8" x14ac:dyDescent="0.2">
      <c r="A24" s="158"/>
      <c r="B24" s="157"/>
      <c r="C24" s="157"/>
      <c r="D24" s="157"/>
      <c r="E24" s="157"/>
      <c r="F24" s="157"/>
      <c r="G24" s="4"/>
      <c r="H24" s="5"/>
    </row>
    <row r="25" spans="1:8" x14ac:dyDescent="0.2">
      <c r="A25" s="158"/>
      <c r="B25" s="123"/>
      <c r="C25" s="123"/>
      <c r="D25" s="123"/>
      <c r="E25" s="123"/>
      <c r="F25" s="123"/>
      <c r="G25" s="4"/>
      <c r="H25" s="5"/>
    </row>
    <row r="26" spans="1:8" x14ac:dyDescent="0.2">
      <c r="A26" s="158"/>
      <c r="B26" s="156"/>
      <c r="C26" s="156"/>
      <c r="D26" s="156"/>
      <c r="E26" s="156"/>
      <c r="F26" s="156"/>
      <c r="G26" s="4"/>
      <c r="H26" s="5"/>
    </row>
    <row r="27" spans="1:8" x14ac:dyDescent="0.2">
      <c r="A27" s="158"/>
      <c r="B27" s="157"/>
      <c r="C27" s="157"/>
      <c r="D27" s="157"/>
      <c r="E27" s="157"/>
      <c r="F27" s="157"/>
      <c r="G27" s="4"/>
      <c r="H27" s="5"/>
    </row>
    <row r="28" spans="1:8" x14ac:dyDescent="0.2">
      <c r="A28" s="158"/>
      <c r="B28" s="123"/>
      <c r="C28" s="123"/>
      <c r="D28" s="123"/>
      <c r="E28" s="123"/>
      <c r="F28" s="123"/>
      <c r="G28" s="4"/>
      <c r="H28" s="5"/>
    </row>
  </sheetData>
  <mergeCells count="46">
    <mergeCell ref="E20:E22"/>
    <mergeCell ref="F20:F22"/>
    <mergeCell ref="E17:E19"/>
    <mergeCell ref="F17:F19"/>
    <mergeCell ref="B17:B19"/>
    <mergeCell ref="D8:D10"/>
    <mergeCell ref="D11:D13"/>
    <mergeCell ref="G2:H2"/>
    <mergeCell ref="G4:H4"/>
    <mergeCell ref="B5:H5"/>
    <mergeCell ref="A6:H6"/>
    <mergeCell ref="A11:A13"/>
    <mergeCell ref="B8:B10"/>
    <mergeCell ref="B11:B13"/>
    <mergeCell ref="A23:A25"/>
    <mergeCell ref="A8:A10"/>
    <mergeCell ref="E26:E28"/>
    <mergeCell ref="F26:F28"/>
    <mergeCell ref="D23:D25"/>
    <mergeCell ref="D26:D28"/>
    <mergeCell ref="E8:E10"/>
    <mergeCell ref="E11:E13"/>
    <mergeCell ref="F8:F10"/>
    <mergeCell ref="F11:F13"/>
    <mergeCell ref="E14:E16"/>
    <mergeCell ref="F14:F16"/>
    <mergeCell ref="E23:E25"/>
    <mergeCell ref="F23:F25"/>
    <mergeCell ref="D14:D16"/>
    <mergeCell ref="D17:D19"/>
    <mergeCell ref="C23:C25"/>
    <mergeCell ref="D20:D22"/>
    <mergeCell ref="C26:C28"/>
    <mergeCell ref="A26:A28"/>
    <mergeCell ref="C8:C10"/>
    <mergeCell ref="C11:C13"/>
    <mergeCell ref="C14:C16"/>
    <mergeCell ref="C17:C19"/>
    <mergeCell ref="C20:C22"/>
    <mergeCell ref="B20:B22"/>
    <mergeCell ref="B23:B25"/>
    <mergeCell ref="B26:B28"/>
    <mergeCell ref="B14:B16"/>
    <mergeCell ref="A14:A16"/>
    <mergeCell ref="A17:A19"/>
    <mergeCell ref="A20:A22"/>
  </mergeCells>
  <printOptions horizontalCentered="1"/>
  <pageMargins left="0.15748031496062992" right="0.15748031496062992" top="0.51181102362204722" bottom="0.35433070866141736" header="0.19685039370078741" footer="0.19685039370078741"/>
  <pageSetup paperSize="9" scale="62" orientation="landscape" horizontalDpi="4294967295" verticalDpi="4294967295" r:id="rId1"/>
  <headerFooter alignWithMargins="0">
    <oddHeader>&amp;L&amp;12Prilog 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J28"/>
  <sheetViews>
    <sheetView view="pageBreakPreview" zoomScale="60" zoomScaleNormal="80" workbookViewId="0">
      <selection activeCell="E14" sqref="E14"/>
    </sheetView>
  </sheetViews>
  <sheetFormatPr defaultColWidth="11.42578125" defaultRowHeight="12.75" x14ac:dyDescent="0.2"/>
  <cols>
    <col min="1" max="1" width="39.42578125" customWidth="1"/>
    <col min="2" max="2" width="24.140625" customWidth="1"/>
    <col min="3" max="4" width="23.140625" customWidth="1"/>
    <col min="5" max="5" width="10.42578125" bestFit="1" customWidth="1"/>
    <col min="6" max="6" width="12.42578125" bestFit="1" customWidth="1"/>
    <col min="7" max="10" width="14.42578125" customWidth="1"/>
  </cols>
  <sheetData>
    <row r="1" spans="1:10" ht="30" customHeight="1" x14ac:dyDescent="0.2">
      <c r="A1" s="29" t="s">
        <v>86</v>
      </c>
      <c r="B1" s="161"/>
      <c r="C1" s="162"/>
      <c r="D1" s="162"/>
      <c r="E1" s="162"/>
      <c r="F1" s="162"/>
      <c r="G1" s="162"/>
      <c r="H1" s="162"/>
      <c r="I1" s="162"/>
      <c r="J1" s="163"/>
    </row>
    <row r="2" spans="1:10" ht="30" customHeight="1" x14ac:dyDescent="0.2">
      <c r="A2" s="29" t="s">
        <v>46</v>
      </c>
      <c r="B2" s="75"/>
      <c r="C2" s="47" t="s">
        <v>47</v>
      </c>
      <c r="D2" s="76"/>
      <c r="E2" s="170" t="s">
        <v>48</v>
      </c>
      <c r="F2" s="170"/>
      <c r="G2" s="171"/>
      <c r="H2" s="171"/>
      <c r="I2" s="36"/>
      <c r="J2" s="37"/>
    </row>
    <row r="3" spans="1:10" ht="30" customHeight="1" x14ac:dyDescent="0.2">
      <c r="A3" s="20" t="s">
        <v>94</v>
      </c>
      <c r="B3" s="75"/>
      <c r="C3" s="169"/>
      <c r="D3" s="144"/>
      <c r="E3" s="144"/>
      <c r="F3" s="144"/>
      <c r="G3" s="144"/>
      <c r="H3" s="144"/>
      <c r="I3" s="144"/>
      <c r="J3" s="145"/>
    </row>
    <row r="4" spans="1:10" ht="30" customHeight="1" x14ac:dyDescent="0.2">
      <c r="A4" s="20" t="s">
        <v>51</v>
      </c>
      <c r="B4" s="75"/>
      <c r="C4" s="47" t="s">
        <v>47</v>
      </c>
      <c r="D4" s="76"/>
      <c r="E4" s="170" t="s">
        <v>48</v>
      </c>
      <c r="F4" s="170"/>
      <c r="G4" s="171"/>
      <c r="H4" s="171"/>
      <c r="I4" s="36"/>
      <c r="J4" s="37"/>
    </row>
    <row r="5" spans="1:10" ht="30" customHeight="1" x14ac:dyDescent="0.2">
      <c r="A5" s="20" t="s">
        <v>52</v>
      </c>
      <c r="B5" s="161"/>
      <c r="C5" s="162"/>
      <c r="D5" s="162"/>
      <c r="E5" s="162"/>
      <c r="F5" s="162"/>
      <c r="G5" s="162"/>
      <c r="H5" s="162"/>
      <c r="I5" s="162"/>
      <c r="J5" s="163"/>
    </row>
    <row r="6" spans="1:10" ht="24.95" customHeight="1" x14ac:dyDescent="0.2">
      <c r="A6" s="166" t="s">
        <v>95</v>
      </c>
      <c r="B6" s="167"/>
      <c r="C6" s="167"/>
      <c r="D6" s="167"/>
      <c r="E6" s="167"/>
      <c r="F6" s="167"/>
      <c r="G6" s="167"/>
      <c r="H6" s="167"/>
      <c r="I6" s="167"/>
      <c r="J6" s="168"/>
    </row>
    <row r="7" spans="1:10" ht="45" x14ac:dyDescent="0.2">
      <c r="A7" s="30" t="s">
        <v>58</v>
      </c>
      <c r="B7" s="31" t="s">
        <v>63</v>
      </c>
      <c r="C7" s="31" t="s">
        <v>96</v>
      </c>
      <c r="D7" s="13" t="s">
        <v>97</v>
      </c>
      <c r="E7" s="12" t="s">
        <v>98</v>
      </c>
      <c r="F7" s="13" t="s">
        <v>66</v>
      </c>
      <c r="G7" s="31" t="s">
        <v>67</v>
      </c>
      <c r="H7" s="31" t="s">
        <v>68</v>
      </c>
      <c r="I7" s="31" t="s">
        <v>69</v>
      </c>
      <c r="J7" s="31" t="s">
        <v>70</v>
      </c>
    </row>
    <row r="8" spans="1:10" x14ac:dyDescent="0.2">
      <c r="A8" s="158"/>
      <c r="B8" s="4"/>
      <c r="C8" s="4"/>
      <c r="D8" s="5"/>
      <c r="E8" s="4"/>
      <c r="F8" s="4"/>
      <c r="G8" s="4"/>
      <c r="H8" s="4"/>
      <c r="I8" s="4"/>
      <c r="J8" s="4"/>
    </row>
    <row r="9" spans="1:10" x14ac:dyDescent="0.2">
      <c r="A9" s="158"/>
      <c r="B9" s="4"/>
      <c r="C9" s="4"/>
      <c r="D9" s="5"/>
      <c r="E9" s="4"/>
      <c r="F9" s="4"/>
      <c r="G9" s="4"/>
      <c r="H9" s="4"/>
      <c r="I9" s="4"/>
      <c r="J9" s="4"/>
    </row>
    <row r="10" spans="1:10" x14ac:dyDescent="0.2">
      <c r="A10" s="158"/>
      <c r="B10" s="4"/>
      <c r="C10" s="4"/>
      <c r="D10" s="5"/>
      <c r="E10" s="4"/>
      <c r="F10" s="4"/>
      <c r="G10" s="4"/>
      <c r="H10" s="4"/>
      <c r="I10" s="4"/>
      <c r="J10" s="4"/>
    </row>
    <row r="11" spans="1:10" x14ac:dyDescent="0.2">
      <c r="A11" s="158"/>
      <c r="B11" s="4"/>
      <c r="C11" s="4"/>
      <c r="D11" s="5"/>
      <c r="E11" s="4"/>
      <c r="F11" s="4"/>
      <c r="G11" s="4"/>
      <c r="H11" s="4"/>
      <c r="I11" s="4"/>
      <c r="J11" s="4"/>
    </row>
    <row r="12" spans="1:10" x14ac:dyDescent="0.2">
      <c r="A12" s="158"/>
      <c r="B12" s="4"/>
      <c r="C12" s="4"/>
      <c r="D12" s="5"/>
      <c r="E12" s="4"/>
      <c r="F12" s="4"/>
      <c r="G12" s="4"/>
      <c r="H12" s="4"/>
      <c r="I12" s="4"/>
      <c r="J12" s="4"/>
    </row>
    <row r="13" spans="1:10" x14ac:dyDescent="0.2">
      <c r="A13" s="158"/>
      <c r="B13" s="4"/>
      <c r="C13" s="4"/>
      <c r="D13" s="5"/>
      <c r="E13" s="4"/>
      <c r="F13" s="4"/>
      <c r="G13" s="4"/>
      <c r="H13" s="4"/>
      <c r="I13" s="4"/>
      <c r="J13" s="4"/>
    </row>
    <row r="14" spans="1:10" x14ac:dyDescent="0.2">
      <c r="A14" s="158"/>
      <c r="B14" s="4"/>
      <c r="C14" s="4"/>
      <c r="D14" s="5"/>
      <c r="E14" s="4"/>
      <c r="F14" s="4"/>
      <c r="G14" s="4"/>
      <c r="H14" s="4"/>
      <c r="I14" s="4"/>
      <c r="J14" s="4"/>
    </row>
    <row r="15" spans="1:10" x14ac:dyDescent="0.2">
      <c r="A15" s="158"/>
      <c r="B15" s="4"/>
      <c r="C15" s="4"/>
      <c r="D15" s="5"/>
      <c r="E15" s="4"/>
      <c r="F15" s="4"/>
      <c r="G15" s="4"/>
      <c r="H15" s="4"/>
      <c r="I15" s="4"/>
      <c r="J15" s="4"/>
    </row>
    <row r="16" spans="1:10" x14ac:dyDescent="0.2">
      <c r="A16" s="158"/>
      <c r="B16" s="4"/>
      <c r="C16" s="4"/>
      <c r="D16" s="5"/>
      <c r="E16" s="4"/>
      <c r="F16" s="4"/>
      <c r="G16" s="4"/>
      <c r="H16" s="4"/>
      <c r="I16" s="4"/>
      <c r="J16" s="4"/>
    </row>
    <row r="17" spans="1:10" x14ac:dyDescent="0.2">
      <c r="A17" s="158"/>
      <c r="B17" s="4"/>
      <c r="C17" s="4"/>
      <c r="D17" s="5"/>
      <c r="E17" s="4"/>
      <c r="F17" s="4"/>
      <c r="G17" s="4"/>
      <c r="H17" s="4"/>
      <c r="I17" s="4"/>
      <c r="J17" s="4"/>
    </row>
    <row r="18" spans="1:10" x14ac:dyDescent="0.2">
      <c r="A18" s="158"/>
      <c r="B18" s="4"/>
      <c r="C18" s="4"/>
      <c r="D18" s="5"/>
      <c r="E18" s="4"/>
      <c r="F18" s="4"/>
      <c r="G18" s="4"/>
      <c r="H18" s="4"/>
      <c r="I18" s="4"/>
      <c r="J18" s="4"/>
    </row>
    <row r="19" spans="1:10" x14ac:dyDescent="0.2">
      <c r="A19" s="158"/>
      <c r="B19" s="4"/>
      <c r="C19" s="4"/>
      <c r="D19" s="5"/>
      <c r="E19" s="4"/>
      <c r="F19" s="4"/>
      <c r="G19" s="4"/>
      <c r="H19" s="4"/>
      <c r="I19" s="4"/>
      <c r="J19" s="4"/>
    </row>
    <row r="20" spans="1:10" x14ac:dyDescent="0.2">
      <c r="A20" s="158"/>
      <c r="B20" s="4"/>
      <c r="C20" s="4"/>
      <c r="D20" s="5"/>
      <c r="E20" s="4"/>
      <c r="F20" s="4"/>
      <c r="G20" s="4"/>
      <c r="H20" s="4"/>
      <c r="I20" s="4"/>
      <c r="J20" s="4"/>
    </row>
    <row r="21" spans="1:10" x14ac:dyDescent="0.2">
      <c r="A21" s="158"/>
      <c r="B21" s="4"/>
      <c r="C21" s="4"/>
      <c r="D21" s="5"/>
      <c r="E21" s="4"/>
      <c r="F21" s="4"/>
      <c r="G21" s="4"/>
      <c r="H21" s="4"/>
      <c r="I21" s="4"/>
      <c r="J21" s="4"/>
    </row>
    <row r="22" spans="1:10" x14ac:dyDescent="0.2">
      <c r="A22" s="158"/>
      <c r="B22" s="4"/>
      <c r="C22" s="4"/>
      <c r="D22" s="5"/>
      <c r="E22" s="4"/>
      <c r="F22" s="4"/>
      <c r="G22" s="4"/>
      <c r="H22" s="4"/>
      <c r="I22" s="4"/>
      <c r="J22" s="4"/>
    </row>
    <row r="23" spans="1:10" x14ac:dyDescent="0.2">
      <c r="A23" s="158"/>
      <c r="B23" s="4"/>
      <c r="C23" s="4"/>
      <c r="D23" s="5"/>
      <c r="E23" s="4"/>
      <c r="F23" s="4"/>
      <c r="G23" s="4"/>
      <c r="H23" s="4"/>
      <c r="I23" s="4"/>
      <c r="J23" s="4"/>
    </row>
    <row r="24" spans="1:10" x14ac:dyDescent="0.2">
      <c r="A24" s="158"/>
      <c r="B24" s="4"/>
      <c r="C24" s="4"/>
      <c r="D24" s="5"/>
      <c r="E24" s="4"/>
      <c r="F24" s="4"/>
      <c r="G24" s="4"/>
      <c r="H24" s="4"/>
      <c r="I24" s="4"/>
      <c r="J24" s="4"/>
    </row>
    <row r="25" spans="1:10" x14ac:dyDescent="0.2">
      <c r="A25" s="158"/>
      <c r="B25" s="4"/>
      <c r="C25" s="4"/>
      <c r="D25" s="5"/>
      <c r="E25" s="4"/>
      <c r="F25" s="4"/>
      <c r="G25" s="4"/>
      <c r="H25" s="4"/>
      <c r="I25" s="4"/>
      <c r="J25" s="4"/>
    </row>
    <row r="26" spans="1:10" x14ac:dyDescent="0.2">
      <c r="A26" s="158"/>
      <c r="B26" s="4"/>
      <c r="C26" s="4"/>
      <c r="D26" s="5"/>
      <c r="E26" s="4"/>
      <c r="F26" s="4"/>
      <c r="G26" s="4"/>
      <c r="H26" s="4"/>
      <c r="I26" s="4"/>
      <c r="J26" s="4"/>
    </row>
    <row r="27" spans="1:10" x14ac:dyDescent="0.2">
      <c r="A27" s="158"/>
      <c r="B27" s="4"/>
      <c r="C27" s="4"/>
      <c r="D27" s="5"/>
      <c r="E27" s="4"/>
      <c r="F27" s="4"/>
      <c r="G27" s="4"/>
      <c r="H27" s="4"/>
      <c r="I27" s="4"/>
      <c r="J27" s="4"/>
    </row>
    <row r="28" spans="1:10" x14ac:dyDescent="0.2">
      <c r="A28" s="158"/>
      <c r="B28" s="4"/>
      <c r="C28" s="4"/>
      <c r="D28" s="5"/>
      <c r="E28" s="4"/>
      <c r="F28" s="4"/>
      <c r="G28" s="4"/>
      <c r="H28" s="4"/>
      <c r="I28" s="4"/>
      <c r="J28" s="4"/>
    </row>
  </sheetData>
  <mergeCells count="15">
    <mergeCell ref="B1:J1"/>
    <mergeCell ref="B5:J5"/>
    <mergeCell ref="E2:F2"/>
    <mergeCell ref="G2:H2"/>
    <mergeCell ref="E4:F4"/>
    <mergeCell ref="G4:H4"/>
    <mergeCell ref="A6:J6"/>
    <mergeCell ref="C3:J3"/>
    <mergeCell ref="A8:A10"/>
    <mergeCell ref="A23:A25"/>
    <mergeCell ref="A26:A28"/>
    <mergeCell ref="A11:A13"/>
    <mergeCell ref="A14:A16"/>
    <mergeCell ref="A17:A19"/>
    <mergeCell ref="A20:A22"/>
  </mergeCells>
  <phoneticPr fontId="2" type="noConversion"/>
  <printOptions horizontalCentered="1"/>
  <pageMargins left="0.15748031496062992" right="0.15748031496062992" top="0.51181102362204722" bottom="0.35433070866141736" header="0.19685039370078741" footer="0.19685039370078741"/>
  <pageSetup paperSize="9" scale="77" orientation="landscape" horizontalDpi="4294967295" verticalDpi="4294967295" r:id="rId1"/>
  <headerFooter alignWithMargins="0">
    <oddHeader>&amp;L&amp;12Prilog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topLeftCell="A5" zoomScale="87" zoomScaleNormal="87" workbookViewId="0">
      <selection activeCell="A8" sqref="A8:A9"/>
    </sheetView>
  </sheetViews>
  <sheetFormatPr defaultColWidth="11.42578125" defaultRowHeight="79.5" customHeight="1" x14ac:dyDescent="0.2"/>
  <cols>
    <col min="1" max="1" width="238.42578125" style="65" customWidth="1"/>
    <col min="2" max="2" width="11.42578125" style="65"/>
    <col min="3" max="3" width="25" style="65" customWidth="1"/>
    <col min="4" max="256" width="11.42578125" style="65"/>
    <col min="257" max="257" width="179.85546875" style="65" customWidth="1"/>
    <col min="258" max="512" width="11.42578125" style="65"/>
    <col min="513" max="513" width="179.85546875" style="65" customWidth="1"/>
    <col min="514" max="768" width="11.42578125" style="65"/>
    <col min="769" max="769" width="179.85546875" style="65" customWidth="1"/>
    <col min="770" max="1024" width="11.42578125" style="65"/>
    <col min="1025" max="1025" width="179.85546875" style="65" customWidth="1"/>
    <col min="1026" max="1280" width="11.42578125" style="65"/>
    <col min="1281" max="1281" width="179.85546875" style="65" customWidth="1"/>
    <col min="1282" max="1536" width="11.42578125" style="65"/>
    <col min="1537" max="1537" width="179.85546875" style="65" customWidth="1"/>
    <col min="1538" max="1792" width="11.42578125" style="65"/>
    <col min="1793" max="1793" width="179.85546875" style="65" customWidth="1"/>
    <col min="1794" max="2048" width="11.42578125" style="65"/>
    <col min="2049" max="2049" width="179.85546875" style="65" customWidth="1"/>
    <col min="2050" max="2304" width="11.42578125" style="65"/>
    <col min="2305" max="2305" width="179.85546875" style="65" customWidth="1"/>
    <col min="2306" max="2560" width="11.42578125" style="65"/>
    <col min="2561" max="2561" width="179.85546875" style="65" customWidth="1"/>
    <col min="2562" max="2816" width="11.42578125" style="65"/>
    <col min="2817" max="2817" width="179.85546875" style="65" customWidth="1"/>
    <col min="2818" max="3072" width="11.42578125" style="65"/>
    <col min="3073" max="3073" width="179.85546875" style="65" customWidth="1"/>
    <col min="3074" max="3328" width="11.42578125" style="65"/>
    <col min="3329" max="3329" width="179.85546875" style="65" customWidth="1"/>
    <col min="3330" max="3584" width="11.42578125" style="65"/>
    <col min="3585" max="3585" width="179.85546875" style="65" customWidth="1"/>
    <col min="3586" max="3840" width="11.42578125" style="65"/>
    <col min="3841" max="3841" width="179.85546875" style="65" customWidth="1"/>
    <col min="3842" max="4096" width="11.42578125" style="65"/>
    <col min="4097" max="4097" width="179.85546875" style="65" customWidth="1"/>
    <col min="4098" max="4352" width="11.42578125" style="65"/>
    <col min="4353" max="4353" width="179.85546875" style="65" customWidth="1"/>
    <col min="4354" max="4608" width="11.42578125" style="65"/>
    <col min="4609" max="4609" width="179.85546875" style="65" customWidth="1"/>
    <col min="4610" max="4864" width="11.42578125" style="65"/>
    <col min="4865" max="4865" width="179.85546875" style="65" customWidth="1"/>
    <col min="4866" max="5120" width="11.42578125" style="65"/>
    <col min="5121" max="5121" width="179.85546875" style="65" customWidth="1"/>
    <col min="5122" max="5376" width="11.42578125" style="65"/>
    <col min="5377" max="5377" width="179.85546875" style="65" customWidth="1"/>
    <col min="5378" max="5632" width="11.42578125" style="65"/>
    <col min="5633" max="5633" width="179.85546875" style="65" customWidth="1"/>
    <col min="5634" max="5888" width="11.42578125" style="65"/>
    <col min="5889" max="5889" width="179.85546875" style="65" customWidth="1"/>
    <col min="5890" max="6144" width="11.42578125" style="65"/>
    <col min="6145" max="6145" width="179.85546875" style="65" customWidth="1"/>
    <col min="6146" max="6400" width="11.42578125" style="65"/>
    <col min="6401" max="6401" width="179.85546875" style="65" customWidth="1"/>
    <col min="6402" max="6656" width="11.42578125" style="65"/>
    <col min="6657" max="6657" width="179.85546875" style="65" customWidth="1"/>
    <col min="6658" max="6912" width="11.42578125" style="65"/>
    <col min="6913" max="6913" width="179.85546875" style="65" customWidth="1"/>
    <col min="6914" max="7168" width="11.42578125" style="65"/>
    <col min="7169" max="7169" width="179.85546875" style="65" customWidth="1"/>
    <col min="7170" max="7424" width="11.42578125" style="65"/>
    <col min="7425" max="7425" width="179.85546875" style="65" customWidth="1"/>
    <col min="7426" max="7680" width="11.42578125" style="65"/>
    <col min="7681" max="7681" width="179.85546875" style="65" customWidth="1"/>
    <col min="7682" max="7936" width="11.42578125" style="65"/>
    <col min="7937" max="7937" width="179.85546875" style="65" customWidth="1"/>
    <col min="7938" max="8192" width="11.42578125" style="65"/>
    <col min="8193" max="8193" width="179.85546875" style="65" customWidth="1"/>
    <col min="8194" max="8448" width="11.42578125" style="65"/>
    <col min="8449" max="8449" width="179.85546875" style="65" customWidth="1"/>
    <col min="8450" max="8704" width="11.42578125" style="65"/>
    <col min="8705" max="8705" width="179.85546875" style="65" customWidth="1"/>
    <col min="8706" max="8960" width="11.42578125" style="65"/>
    <col min="8961" max="8961" width="179.85546875" style="65" customWidth="1"/>
    <col min="8962" max="9216" width="11.42578125" style="65"/>
    <col min="9217" max="9217" width="179.85546875" style="65" customWidth="1"/>
    <col min="9218" max="9472" width="11.42578125" style="65"/>
    <col min="9473" max="9473" width="179.85546875" style="65" customWidth="1"/>
    <col min="9474" max="9728" width="11.42578125" style="65"/>
    <col min="9729" max="9729" width="179.85546875" style="65" customWidth="1"/>
    <col min="9730" max="9984" width="11.42578125" style="65"/>
    <col min="9985" max="9985" width="179.85546875" style="65" customWidth="1"/>
    <col min="9986" max="10240" width="11.42578125" style="65"/>
    <col min="10241" max="10241" width="179.85546875" style="65" customWidth="1"/>
    <col min="10242" max="10496" width="11.42578125" style="65"/>
    <col min="10497" max="10497" width="179.85546875" style="65" customWidth="1"/>
    <col min="10498" max="10752" width="11.42578125" style="65"/>
    <col min="10753" max="10753" width="179.85546875" style="65" customWidth="1"/>
    <col min="10754" max="11008" width="11.42578125" style="65"/>
    <col min="11009" max="11009" width="179.85546875" style="65" customWidth="1"/>
    <col min="11010" max="11264" width="11.42578125" style="65"/>
    <col min="11265" max="11265" width="179.85546875" style="65" customWidth="1"/>
    <col min="11266" max="11520" width="11.42578125" style="65"/>
    <col min="11521" max="11521" width="179.85546875" style="65" customWidth="1"/>
    <col min="11522" max="11776" width="11.42578125" style="65"/>
    <col min="11777" max="11777" width="179.85546875" style="65" customWidth="1"/>
    <col min="11778" max="12032" width="11.42578125" style="65"/>
    <col min="12033" max="12033" width="179.85546875" style="65" customWidth="1"/>
    <col min="12034" max="12288" width="11.42578125" style="65"/>
    <col min="12289" max="12289" width="179.85546875" style="65" customWidth="1"/>
    <col min="12290" max="12544" width="11.42578125" style="65"/>
    <col min="12545" max="12545" width="179.85546875" style="65" customWidth="1"/>
    <col min="12546" max="12800" width="11.42578125" style="65"/>
    <col min="12801" max="12801" width="179.85546875" style="65" customWidth="1"/>
    <col min="12802" max="13056" width="11.42578125" style="65"/>
    <col min="13057" max="13057" width="179.85546875" style="65" customWidth="1"/>
    <col min="13058" max="13312" width="11.42578125" style="65"/>
    <col min="13313" max="13313" width="179.85546875" style="65" customWidth="1"/>
    <col min="13314" max="13568" width="11.42578125" style="65"/>
    <col min="13569" max="13569" width="179.85546875" style="65" customWidth="1"/>
    <col min="13570" max="13824" width="11.42578125" style="65"/>
    <col min="13825" max="13825" width="179.85546875" style="65" customWidth="1"/>
    <col min="13826" max="14080" width="11.42578125" style="65"/>
    <col min="14081" max="14081" width="179.85546875" style="65" customWidth="1"/>
    <col min="14082" max="14336" width="11.42578125" style="65"/>
    <col min="14337" max="14337" width="179.85546875" style="65" customWidth="1"/>
    <col min="14338" max="14592" width="11.42578125" style="65"/>
    <col min="14593" max="14593" width="179.85546875" style="65" customWidth="1"/>
    <col min="14594" max="14848" width="11.42578125" style="65"/>
    <col min="14849" max="14849" width="179.85546875" style="65" customWidth="1"/>
    <col min="14850" max="15104" width="11.42578125" style="65"/>
    <col min="15105" max="15105" width="179.85546875" style="65" customWidth="1"/>
    <col min="15106" max="15360" width="11.42578125" style="65"/>
    <col min="15361" max="15361" width="179.85546875" style="65" customWidth="1"/>
    <col min="15362" max="15616" width="11.42578125" style="65"/>
    <col min="15617" max="15617" width="179.85546875" style="65" customWidth="1"/>
    <col min="15618" max="15872" width="11.42578125" style="65"/>
    <col min="15873" max="15873" width="179.85546875" style="65" customWidth="1"/>
    <col min="15874" max="16128" width="11.42578125" style="65"/>
    <col min="16129" max="16129" width="179.85546875" style="65" customWidth="1"/>
    <col min="16130" max="16384" width="11.42578125" style="65"/>
  </cols>
  <sheetData>
    <row r="1" spans="1:7" ht="177" customHeight="1" thickBot="1" x14ac:dyDescent="0.25">
      <c r="A1" s="89" t="s">
        <v>208</v>
      </c>
    </row>
    <row r="2" spans="1:7" ht="54.75" customHeight="1" thickBot="1" x14ac:dyDescent="0.25">
      <c r="A2" s="81" t="s">
        <v>214</v>
      </c>
    </row>
    <row r="3" spans="1:7" ht="156.75" thickBot="1" x14ac:dyDescent="0.25">
      <c r="A3" s="73" t="s">
        <v>215</v>
      </c>
    </row>
    <row r="4" spans="1:7" ht="295.7" customHeight="1" thickBot="1" x14ac:dyDescent="0.25">
      <c r="A4" s="72" t="s">
        <v>216</v>
      </c>
    </row>
    <row r="5" spans="1:7" ht="116.25" customHeight="1" thickBot="1" x14ac:dyDescent="0.25">
      <c r="A5" s="70" t="s">
        <v>217</v>
      </c>
    </row>
    <row r="6" spans="1:7" ht="223.5" customHeight="1" thickBot="1" x14ac:dyDescent="0.25">
      <c r="A6" s="71" t="s">
        <v>218</v>
      </c>
    </row>
    <row r="7" spans="1:7" ht="145.5" customHeight="1" thickBot="1" x14ac:dyDescent="0.25">
      <c r="A7" s="70" t="s">
        <v>219</v>
      </c>
      <c r="C7" s="121"/>
      <c r="D7" s="121"/>
      <c r="E7" s="121"/>
      <c r="F7" s="121"/>
      <c r="G7" s="121"/>
    </row>
    <row r="8" spans="1:7" ht="409.5" customHeight="1" x14ac:dyDescent="0.2">
      <c r="A8" s="172" t="s">
        <v>220</v>
      </c>
      <c r="C8" s="77"/>
      <c r="D8" s="77"/>
      <c r="E8" s="77"/>
      <c r="F8" s="77"/>
      <c r="G8" s="77"/>
    </row>
    <row r="9" spans="1:7" ht="179.45" customHeight="1" thickBot="1" x14ac:dyDescent="0.25">
      <c r="A9" s="173"/>
      <c r="C9" s="77"/>
      <c r="D9" s="77"/>
      <c r="E9" s="77"/>
      <c r="F9" s="77"/>
      <c r="G9" s="77"/>
    </row>
    <row r="10" spans="1:7" ht="59.25" customHeight="1" thickBot="1" x14ac:dyDescent="0.25">
      <c r="A10" s="66" t="s">
        <v>99</v>
      </c>
    </row>
    <row r="11" spans="1:7" ht="30" x14ac:dyDescent="0.2">
      <c r="A11" s="68" t="s">
        <v>100</v>
      </c>
    </row>
    <row r="12" spans="1:7" ht="30" x14ac:dyDescent="0.2">
      <c r="A12" s="67" t="s">
        <v>101</v>
      </c>
    </row>
    <row r="13" spans="1:7" ht="30" x14ac:dyDescent="0.2">
      <c r="A13" s="67" t="s">
        <v>102</v>
      </c>
    </row>
    <row r="14" spans="1:7" ht="30" x14ac:dyDescent="0.2">
      <c r="A14" s="67" t="s">
        <v>103</v>
      </c>
    </row>
    <row r="15" spans="1:7" ht="30" x14ac:dyDescent="0.2">
      <c r="A15" s="67" t="s">
        <v>104</v>
      </c>
    </row>
    <row r="16" spans="1:7" ht="30" x14ac:dyDescent="0.2">
      <c r="A16" s="67" t="s">
        <v>105</v>
      </c>
    </row>
    <row r="17" spans="1:1" ht="30" x14ac:dyDescent="0.2">
      <c r="A17" s="67" t="s">
        <v>106</v>
      </c>
    </row>
    <row r="18" spans="1:1" ht="30" x14ac:dyDescent="0.2">
      <c r="A18" s="67" t="s">
        <v>107</v>
      </c>
    </row>
    <row r="19" spans="1:1" ht="30" x14ac:dyDescent="0.2">
      <c r="A19" s="67" t="s">
        <v>108</v>
      </c>
    </row>
    <row r="20" spans="1:1" ht="30" x14ac:dyDescent="0.2">
      <c r="A20" s="67" t="s">
        <v>109</v>
      </c>
    </row>
    <row r="21" spans="1:1" ht="39" customHeight="1" x14ac:dyDescent="0.2">
      <c r="A21" s="67" t="s">
        <v>179</v>
      </c>
    </row>
    <row r="22" spans="1:1" ht="30" x14ac:dyDescent="0.2">
      <c r="A22" s="67" t="s">
        <v>110</v>
      </c>
    </row>
    <row r="23" spans="1:1" ht="30" x14ac:dyDescent="0.2">
      <c r="A23" s="67" t="s">
        <v>111</v>
      </c>
    </row>
    <row r="24" spans="1:1" ht="30" x14ac:dyDescent="0.2">
      <c r="A24" s="67" t="s">
        <v>112</v>
      </c>
    </row>
    <row r="25" spans="1:1" ht="30" x14ac:dyDescent="0.2">
      <c r="A25" s="67" t="s">
        <v>113</v>
      </c>
    </row>
    <row r="26" spans="1:1" ht="30" x14ac:dyDescent="0.2">
      <c r="A26" s="67" t="s">
        <v>114</v>
      </c>
    </row>
    <row r="27" spans="1:1" ht="30.75" thickBot="1" x14ac:dyDescent="0.25">
      <c r="A27" s="69" t="s">
        <v>115</v>
      </c>
    </row>
    <row r="28" spans="1:1" ht="42" customHeight="1" x14ac:dyDescent="0.2"/>
  </sheetData>
  <mergeCells count="2">
    <mergeCell ref="C7:G7"/>
    <mergeCell ref="A8:A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A84"/>
  <sheetViews>
    <sheetView tabSelected="1" zoomScale="70" zoomScaleNormal="70" zoomScaleSheetLayoutView="87" workbookViewId="0">
      <pane ySplit="5" topLeftCell="A6" activePane="bottomLeft" state="frozen"/>
      <selection pane="bottomLeft" sqref="A1:X2"/>
    </sheetView>
  </sheetViews>
  <sheetFormatPr defaultColWidth="9.140625" defaultRowHeight="14.25" x14ac:dyDescent="0.2"/>
  <cols>
    <col min="1" max="1" width="9.140625" style="62" customWidth="1"/>
    <col min="2" max="2" width="27.42578125" style="62" customWidth="1"/>
    <col min="3" max="3" width="38" style="62" customWidth="1"/>
    <col min="4" max="4" width="33.140625" style="62" customWidth="1"/>
    <col min="5" max="5" width="49" style="62" hidden="1" customWidth="1"/>
    <col min="6" max="6" width="51.42578125" style="62" hidden="1" customWidth="1"/>
    <col min="7" max="8" width="35.42578125" style="64" customWidth="1"/>
    <col min="9" max="9" width="48.140625" style="62" customWidth="1"/>
    <col min="10" max="10" width="23" style="62" customWidth="1"/>
    <col min="11" max="11" width="12.5703125" style="62" customWidth="1"/>
    <col min="12" max="12" width="14.140625" style="62" customWidth="1"/>
    <col min="13" max="13" width="18.42578125" style="62" customWidth="1"/>
    <col min="14" max="14" width="13.140625" style="62" customWidth="1"/>
    <col min="15" max="15" width="14.140625" style="62" customWidth="1"/>
    <col min="16" max="16" width="53.85546875" style="62" customWidth="1"/>
    <col min="17" max="17" width="25.140625" style="62" customWidth="1"/>
    <col min="18" max="18" width="25" style="62" customWidth="1"/>
    <col min="19" max="19" width="29.42578125" style="62" customWidth="1"/>
    <col min="20" max="20" width="15.42578125" style="62" customWidth="1"/>
    <col min="21" max="21" width="17.42578125" style="62" customWidth="1"/>
    <col min="22" max="23" width="19.42578125" style="62" customWidth="1"/>
    <col min="24" max="24" width="16.42578125" style="62" customWidth="1"/>
    <col min="25" max="16384" width="9.140625" style="62"/>
  </cols>
  <sheetData>
    <row r="1" spans="1:24" ht="12.75" customHeight="1" x14ac:dyDescent="0.2">
      <c r="A1" s="186" t="s">
        <v>415</v>
      </c>
      <c r="B1" s="186"/>
      <c r="C1" s="186"/>
      <c r="D1" s="186"/>
      <c r="E1" s="186"/>
      <c r="F1" s="186"/>
      <c r="G1" s="186"/>
      <c r="H1" s="186"/>
      <c r="I1" s="186"/>
      <c r="J1" s="186"/>
      <c r="K1" s="186"/>
      <c r="L1" s="186"/>
      <c r="M1" s="186"/>
      <c r="N1" s="186"/>
      <c r="O1" s="186"/>
      <c r="P1" s="186"/>
      <c r="Q1" s="186"/>
      <c r="R1" s="186"/>
      <c r="S1" s="186"/>
      <c r="T1" s="186"/>
      <c r="U1" s="186"/>
      <c r="V1" s="186"/>
      <c r="W1" s="186"/>
      <c r="X1" s="186"/>
    </row>
    <row r="2" spans="1:24" ht="43.5" customHeight="1" x14ac:dyDescent="0.2">
      <c r="A2" s="186"/>
      <c r="B2" s="186"/>
      <c r="C2" s="186"/>
      <c r="D2" s="186"/>
      <c r="E2" s="186"/>
      <c r="F2" s="186"/>
      <c r="G2" s="186"/>
      <c r="H2" s="186"/>
      <c r="I2" s="186"/>
      <c r="J2" s="186"/>
      <c r="K2" s="186"/>
      <c r="L2" s="186"/>
      <c r="M2" s="186"/>
      <c r="N2" s="186"/>
      <c r="O2" s="186"/>
      <c r="P2" s="186"/>
      <c r="Q2" s="186"/>
      <c r="R2" s="186"/>
      <c r="S2" s="186"/>
      <c r="T2" s="186"/>
      <c r="U2" s="186"/>
      <c r="V2" s="186"/>
      <c r="W2" s="186"/>
      <c r="X2" s="186"/>
    </row>
    <row r="3" spans="1:24" ht="48.75" customHeight="1" x14ac:dyDescent="0.2">
      <c r="A3" s="191" t="s">
        <v>116</v>
      </c>
      <c r="B3" s="191"/>
      <c r="C3" s="191"/>
      <c r="D3" s="189" t="s">
        <v>252</v>
      </c>
      <c r="E3" s="189"/>
      <c r="F3" s="189"/>
      <c r="G3" s="189"/>
      <c r="H3" s="189"/>
      <c r="I3" s="189"/>
      <c r="J3" s="189"/>
      <c r="K3" s="189"/>
      <c r="L3" s="189"/>
      <c r="M3" s="189"/>
      <c r="N3" s="190" t="s">
        <v>117</v>
      </c>
      <c r="O3" s="190"/>
      <c r="P3" s="95" t="s">
        <v>401</v>
      </c>
      <c r="Q3" s="190"/>
      <c r="R3" s="190"/>
      <c r="S3" s="190"/>
      <c r="T3" s="177" t="s">
        <v>463</v>
      </c>
      <c r="U3" s="177"/>
      <c r="V3" s="177"/>
      <c r="W3" s="177"/>
      <c r="X3" s="177"/>
    </row>
    <row r="4" spans="1:24" ht="33.75" customHeight="1" thickBot="1" x14ac:dyDescent="0.25">
      <c r="A4" s="187" t="s">
        <v>201</v>
      </c>
      <c r="B4" s="187"/>
      <c r="C4" s="187"/>
      <c r="D4" s="187"/>
      <c r="E4" s="187"/>
      <c r="F4" s="187"/>
      <c r="G4" s="188"/>
      <c r="H4" s="188"/>
      <c r="I4" s="188"/>
      <c r="J4" s="187"/>
      <c r="K4" s="187"/>
      <c r="L4" s="188"/>
      <c r="M4" s="188"/>
      <c r="N4" s="188"/>
      <c r="O4" s="188"/>
      <c r="P4" s="185" t="s">
        <v>119</v>
      </c>
      <c r="Q4" s="185"/>
      <c r="R4" s="185"/>
      <c r="S4" s="185"/>
      <c r="T4" s="185"/>
      <c r="U4" s="185"/>
      <c r="V4" s="185"/>
      <c r="W4" s="185"/>
      <c r="X4" s="185"/>
    </row>
    <row r="5" spans="1:24" s="84" customFormat="1" ht="149.25" customHeight="1" thickBot="1" x14ac:dyDescent="0.25">
      <c r="A5" s="96" t="s">
        <v>120</v>
      </c>
      <c r="B5" s="96" t="s">
        <v>121</v>
      </c>
      <c r="C5" s="96" t="s">
        <v>122</v>
      </c>
      <c r="D5" s="96" t="s">
        <v>186</v>
      </c>
      <c r="E5" s="96" t="s">
        <v>58</v>
      </c>
      <c r="F5" s="97" t="s">
        <v>123</v>
      </c>
      <c r="G5" s="99" t="s">
        <v>185</v>
      </c>
      <c r="H5" s="110" t="s">
        <v>427</v>
      </c>
      <c r="I5" s="100" t="s">
        <v>184</v>
      </c>
      <c r="J5" s="98" t="s">
        <v>206</v>
      </c>
      <c r="K5" s="97" t="s">
        <v>203</v>
      </c>
      <c r="L5" s="101" t="s">
        <v>204</v>
      </c>
      <c r="M5" s="102" t="s">
        <v>183</v>
      </c>
      <c r="N5" s="103" t="s">
        <v>210</v>
      </c>
      <c r="O5" s="104" t="s">
        <v>209</v>
      </c>
      <c r="P5" s="82" t="s">
        <v>213</v>
      </c>
      <c r="Q5" s="83" t="s">
        <v>124</v>
      </c>
      <c r="R5" s="83" t="s">
        <v>205</v>
      </c>
      <c r="S5" s="83" t="s">
        <v>97</v>
      </c>
      <c r="T5" s="83" t="s">
        <v>318</v>
      </c>
      <c r="U5" s="83" t="s">
        <v>180</v>
      </c>
      <c r="V5" s="83" t="s">
        <v>181</v>
      </c>
      <c r="W5" s="83" t="s">
        <v>182</v>
      </c>
      <c r="X5" s="83" t="s">
        <v>251</v>
      </c>
    </row>
    <row r="6" spans="1:24" ht="61.5" customHeight="1" x14ac:dyDescent="0.2">
      <c r="A6" s="176">
        <v>1</v>
      </c>
      <c r="B6" s="176" t="s">
        <v>253</v>
      </c>
      <c r="C6" s="176" t="s">
        <v>288</v>
      </c>
      <c r="D6" s="176" t="s">
        <v>289</v>
      </c>
      <c r="E6" s="176" t="s">
        <v>300</v>
      </c>
      <c r="F6" s="176" t="s">
        <v>404</v>
      </c>
      <c r="G6" s="175">
        <f>ROUND((H6*7.5345),2)</f>
        <v>4634111.18</v>
      </c>
      <c r="H6" s="175">
        <v>615052.25</v>
      </c>
      <c r="I6" s="180" t="s">
        <v>437</v>
      </c>
      <c r="J6" s="176" t="s">
        <v>266</v>
      </c>
      <c r="K6" s="176" t="s">
        <v>257</v>
      </c>
      <c r="L6" s="180" t="s">
        <v>316</v>
      </c>
      <c r="M6" s="180" t="s">
        <v>364</v>
      </c>
      <c r="N6" s="180" t="s">
        <v>273</v>
      </c>
      <c r="O6" s="180" t="s">
        <v>273</v>
      </c>
      <c r="P6" s="176" t="s">
        <v>317</v>
      </c>
      <c r="Q6" s="176" t="s">
        <v>274</v>
      </c>
      <c r="R6" s="108" t="s">
        <v>274</v>
      </c>
      <c r="S6" s="108" t="s">
        <v>422</v>
      </c>
      <c r="T6" s="106">
        <v>19</v>
      </c>
      <c r="U6" s="106">
        <v>20</v>
      </c>
      <c r="V6" s="106">
        <v>20</v>
      </c>
      <c r="W6" s="106">
        <v>20</v>
      </c>
      <c r="X6" s="106">
        <v>25</v>
      </c>
    </row>
    <row r="7" spans="1:24" ht="55.5" customHeight="1" x14ac:dyDescent="0.2">
      <c r="A7" s="176"/>
      <c r="B7" s="176"/>
      <c r="C7" s="176"/>
      <c r="D7" s="176"/>
      <c r="E7" s="176"/>
      <c r="F7" s="176"/>
      <c r="G7" s="174"/>
      <c r="H7" s="174"/>
      <c r="I7" s="176"/>
      <c r="J7" s="176"/>
      <c r="K7" s="176"/>
      <c r="L7" s="176"/>
      <c r="M7" s="176"/>
      <c r="N7" s="176"/>
      <c r="O7" s="176"/>
      <c r="P7" s="176"/>
      <c r="Q7" s="176"/>
      <c r="R7" s="108" t="s">
        <v>274</v>
      </c>
      <c r="S7" s="108" t="s">
        <v>395</v>
      </c>
      <c r="T7" s="106">
        <v>16</v>
      </c>
      <c r="U7" s="106">
        <v>20</v>
      </c>
      <c r="V7" s="106">
        <v>20</v>
      </c>
      <c r="W7" s="106">
        <v>50</v>
      </c>
      <c r="X7" s="106">
        <v>50</v>
      </c>
    </row>
    <row r="8" spans="1:24" ht="67.5" customHeight="1" x14ac:dyDescent="0.2">
      <c r="A8" s="176"/>
      <c r="B8" s="176"/>
      <c r="C8" s="176"/>
      <c r="D8" s="176"/>
      <c r="E8" s="176"/>
      <c r="F8" s="176"/>
      <c r="G8" s="174"/>
      <c r="H8" s="174"/>
      <c r="I8" s="176"/>
      <c r="J8" s="176"/>
      <c r="K8" s="176"/>
      <c r="L8" s="176"/>
      <c r="M8" s="176"/>
      <c r="N8" s="176"/>
      <c r="O8" s="176"/>
      <c r="P8" s="176"/>
      <c r="Q8" s="176"/>
      <c r="R8" s="108"/>
      <c r="S8" s="111"/>
      <c r="T8" s="106"/>
      <c r="U8" s="106"/>
      <c r="V8" s="106"/>
      <c r="W8" s="106"/>
      <c r="X8" s="106"/>
    </row>
    <row r="9" spans="1:24" ht="61.5" customHeight="1" x14ac:dyDescent="0.2">
      <c r="A9" s="176">
        <v>2</v>
      </c>
      <c r="B9" s="176" t="s">
        <v>253</v>
      </c>
      <c r="C9" s="176" t="s">
        <v>264</v>
      </c>
      <c r="D9" s="176" t="s">
        <v>265</v>
      </c>
      <c r="E9" s="176" t="s">
        <v>302</v>
      </c>
      <c r="F9" s="176" t="s">
        <v>319</v>
      </c>
      <c r="G9" s="175">
        <f t="shared" ref="G9" si="0">ROUND((H9*7.5345),2)</f>
        <v>68411561.349999994</v>
      </c>
      <c r="H9" s="175">
        <v>9079774.5500000007</v>
      </c>
      <c r="I9" s="180" t="s">
        <v>438</v>
      </c>
      <c r="J9" s="176" t="s">
        <v>266</v>
      </c>
      <c r="K9" s="176" t="s">
        <v>257</v>
      </c>
      <c r="L9" s="180" t="s">
        <v>316</v>
      </c>
      <c r="M9" s="180" t="s">
        <v>363</v>
      </c>
      <c r="N9" s="180" t="s">
        <v>273</v>
      </c>
      <c r="O9" s="180" t="s">
        <v>280</v>
      </c>
      <c r="P9" s="176" t="s">
        <v>320</v>
      </c>
      <c r="Q9" s="176" t="s">
        <v>274</v>
      </c>
      <c r="R9" s="108" t="s">
        <v>274</v>
      </c>
      <c r="S9" s="108" t="s">
        <v>321</v>
      </c>
      <c r="T9" s="106">
        <v>400</v>
      </c>
      <c r="U9" s="106">
        <v>422</v>
      </c>
      <c r="V9" s="106">
        <v>410</v>
      </c>
      <c r="W9" s="106">
        <v>410</v>
      </c>
      <c r="X9" s="106">
        <v>410</v>
      </c>
    </row>
    <row r="10" spans="1:24" ht="55.5" customHeight="1" x14ac:dyDescent="0.2">
      <c r="A10" s="176"/>
      <c r="B10" s="176"/>
      <c r="C10" s="176"/>
      <c r="D10" s="176"/>
      <c r="E10" s="176"/>
      <c r="F10" s="176"/>
      <c r="G10" s="174"/>
      <c r="H10" s="174"/>
      <c r="I10" s="176"/>
      <c r="J10" s="176"/>
      <c r="K10" s="176"/>
      <c r="L10" s="176"/>
      <c r="M10" s="176"/>
      <c r="N10" s="176"/>
      <c r="O10" s="176"/>
      <c r="P10" s="176"/>
      <c r="Q10" s="176"/>
      <c r="R10" s="108" t="s">
        <v>274</v>
      </c>
      <c r="S10" s="111" t="s">
        <v>374</v>
      </c>
      <c r="T10" s="106">
        <v>24</v>
      </c>
      <c r="U10" s="106">
        <v>26</v>
      </c>
      <c r="V10" s="106">
        <v>26</v>
      </c>
      <c r="W10" s="106">
        <v>26</v>
      </c>
      <c r="X10" s="106">
        <v>32</v>
      </c>
    </row>
    <row r="11" spans="1:24" ht="67.5" customHeight="1" x14ac:dyDescent="0.2">
      <c r="A11" s="176"/>
      <c r="B11" s="176"/>
      <c r="C11" s="176"/>
      <c r="D11" s="176"/>
      <c r="E11" s="176"/>
      <c r="F11" s="176"/>
      <c r="G11" s="174"/>
      <c r="H11" s="174"/>
      <c r="I11" s="176"/>
      <c r="J11" s="176"/>
      <c r="K11" s="176"/>
      <c r="L11" s="176"/>
      <c r="M11" s="176"/>
      <c r="N11" s="176"/>
      <c r="O11" s="176"/>
      <c r="P11" s="176"/>
      <c r="Q11" s="176"/>
      <c r="R11" s="108" t="s">
        <v>274</v>
      </c>
      <c r="S11" s="111" t="s">
        <v>322</v>
      </c>
      <c r="T11" s="106" t="s">
        <v>406</v>
      </c>
      <c r="U11" s="106" t="s">
        <v>431</v>
      </c>
      <c r="V11" s="106" t="s">
        <v>431</v>
      </c>
      <c r="W11" s="106" t="s">
        <v>431</v>
      </c>
      <c r="X11" s="106" t="s">
        <v>431</v>
      </c>
    </row>
    <row r="12" spans="1:24" ht="61.5" customHeight="1" x14ac:dyDescent="0.2">
      <c r="A12" s="176">
        <v>3</v>
      </c>
      <c r="B12" s="176" t="s">
        <v>253</v>
      </c>
      <c r="C12" s="176" t="s">
        <v>264</v>
      </c>
      <c r="D12" s="176" t="s">
        <v>268</v>
      </c>
      <c r="E12" s="176" t="s">
        <v>301</v>
      </c>
      <c r="F12" s="176" t="s">
        <v>405</v>
      </c>
      <c r="G12" s="175">
        <f t="shared" ref="G12" si="1">ROUND((H12*7.5345),2)</f>
        <v>62959450.899999999</v>
      </c>
      <c r="H12" s="175">
        <v>8356155.1399999997</v>
      </c>
      <c r="I12" s="180" t="s">
        <v>439</v>
      </c>
      <c r="J12" s="176" t="s">
        <v>266</v>
      </c>
      <c r="K12" s="176" t="s">
        <v>257</v>
      </c>
      <c r="L12" s="180" t="s">
        <v>316</v>
      </c>
      <c r="M12" s="180" t="s">
        <v>363</v>
      </c>
      <c r="N12" s="180" t="s">
        <v>273</v>
      </c>
      <c r="O12" s="180" t="s">
        <v>280</v>
      </c>
      <c r="P12" s="176" t="s">
        <v>432</v>
      </c>
      <c r="Q12" s="176" t="s">
        <v>274</v>
      </c>
      <c r="R12" s="108" t="s">
        <v>274</v>
      </c>
      <c r="S12" s="111" t="s">
        <v>412</v>
      </c>
      <c r="T12" s="106">
        <v>10</v>
      </c>
      <c r="U12" s="106">
        <v>37</v>
      </c>
      <c r="V12" s="106">
        <v>40</v>
      </c>
      <c r="W12" s="106">
        <v>30</v>
      </c>
      <c r="X12" s="106">
        <v>30</v>
      </c>
    </row>
    <row r="13" spans="1:24" ht="55.5" customHeight="1" x14ac:dyDescent="0.2">
      <c r="A13" s="176"/>
      <c r="B13" s="176"/>
      <c r="C13" s="176"/>
      <c r="D13" s="176"/>
      <c r="E13" s="176"/>
      <c r="F13" s="176"/>
      <c r="G13" s="174"/>
      <c r="H13" s="174"/>
      <c r="I13" s="176"/>
      <c r="J13" s="176"/>
      <c r="K13" s="176"/>
      <c r="L13" s="176"/>
      <c r="M13" s="176"/>
      <c r="N13" s="176"/>
      <c r="O13" s="176"/>
      <c r="P13" s="176"/>
      <c r="Q13" s="176"/>
      <c r="R13" s="108" t="s">
        <v>380</v>
      </c>
      <c r="S13" s="111" t="s">
        <v>365</v>
      </c>
      <c r="T13" s="106">
        <v>0</v>
      </c>
      <c r="U13" s="106">
        <v>0</v>
      </c>
      <c r="V13" s="106">
        <v>0</v>
      </c>
      <c r="W13" s="106">
        <v>0</v>
      </c>
      <c r="X13" s="106">
        <v>1</v>
      </c>
    </row>
    <row r="14" spans="1:24" ht="67.5" customHeight="1" x14ac:dyDescent="0.2">
      <c r="A14" s="176"/>
      <c r="B14" s="176"/>
      <c r="C14" s="176"/>
      <c r="D14" s="176"/>
      <c r="E14" s="176"/>
      <c r="F14" s="176"/>
      <c r="G14" s="174"/>
      <c r="H14" s="174"/>
      <c r="I14" s="176"/>
      <c r="J14" s="176"/>
      <c r="K14" s="176"/>
      <c r="L14" s="176"/>
      <c r="M14" s="176"/>
      <c r="N14" s="176"/>
      <c r="O14" s="176"/>
      <c r="P14" s="176"/>
      <c r="Q14" s="176"/>
      <c r="R14" s="108"/>
      <c r="S14" s="111"/>
      <c r="T14" s="106"/>
      <c r="U14" s="106"/>
      <c r="V14" s="106"/>
      <c r="W14" s="106"/>
      <c r="X14" s="106"/>
    </row>
    <row r="15" spans="1:24" ht="61.5" customHeight="1" x14ac:dyDescent="0.2">
      <c r="A15" s="176">
        <v>4</v>
      </c>
      <c r="B15" s="176" t="s">
        <v>253</v>
      </c>
      <c r="C15" s="176" t="s">
        <v>264</v>
      </c>
      <c r="D15" s="176" t="s">
        <v>269</v>
      </c>
      <c r="E15" s="178" t="s">
        <v>303</v>
      </c>
      <c r="F15" s="176" t="s">
        <v>382</v>
      </c>
      <c r="G15" s="175">
        <f t="shared" ref="G15" si="2">ROUND((H15*7.5345),2)</f>
        <v>11810114.32</v>
      </c>
      <c r="H15" s="175">
        <v>1567471.54</v>
      </c>
      <c r="I15" s="180" t="s">
        <v>440</v>
      </c>
      <c r="J15" s="176" t="s">
        <v>266</v>
      </c>
      <c r="K15" s="176" t="s">
        <v>257</v>
      </c>
      <c r="L15" s="180" t="s">
        <v>316</v>
      </c>
      <c r="M15" s="180" t="s">
        <v>363</v>
      </c>
      <c r="N15" s="180" t="s">
        <v>280</v>
      </c>
      <c r="O15" s="180" t="s">
        <v>280</v>
      </c>
      <c r="P15" s="176" t="s">
        <v>388</v>
      </c>
      <c r="Q15" s="176" t="s">
        <v>274</v>
      </c>
      <c r="R15" s="108" t="s">
        <v>274</v>
      </c>
      <c r="S15" s="111" t="s">
        <v>407</v>
      </c>
      <c r="T15" s="106">
        <v>565</v>
      </c>
      <c r="U15" s="106">
        <v>565</v>
      </c>
      <c r="V15" s="106">
        <v>570</v>
      </c>
      <c r="W15" s="106">
        <v>600</v>
      </c>
      <c r="X15" s="106">
        <v>570</v>
      </c>
    </row>
    <row r="16" spans="1:24" ht="55.5" customHeight="1" x14ac:dyDescent="0.2">
      <c r="A16" s="176"/>
      <c r="B16" s="176"/>
      <c r="C16" s="176"/>
      <c r="D16" s="176"/>
      <c r="E16" s="179"/>
      <c r="F16" s="176"/>
      <c r="G16" s="174"/>
      <c r="H16" s="174"/>
      <c r="I16" s="176"/>
      <c r="J16" s="176"/>
      <c r="K16" s="176"/>
      <c r="L16" s="176"/>
      <c r="M16" s="176"/>
      <c r="N16" s="176"/>
      <c r="O16" s="176"/>
      <c r="P16" s="176"/>
      <c r="Q16" s="176"/>
      <c r="R16" s="108" t="s">
        <v>274</v>
      </c>
      <c r="S16" s="111" t="s">
        <v>366</v>
      </c>
      <c r="T16" s="106">
        <v>135</v>
      </c>
      <c r="U16" s="106">
        <v>147</v>
      </c>
      <c r="V16" s="106">
        <v>159</v>
      </c>
      <c r="W16" s="106">
        <v>160</v>
      </c>
      <c r="X16" s="106">
        <v>175</v>
      </c>
    </row>
    <row r="17" spans="1:27" ht="67.5" customHeight="1" x14ac:dyDescent="0.2">
      <c r="A17" s="176"/>
      <c r="B17" s="176"/>
      <c r="C17" s="176"/>
      <c r="D17" s="176"/>
      <c r="E17" s="180"/>
      <c r="F17" s="176"/>
      <c r="G17" s="174"/>
      <c r="H17" s="174"/>
      <c r="I17" s="176"/>
      <c r="J17" s="176"/>
      <c r="K17" s="176"/>
      <c r="L17" s="176"/>
      <c r="M17" s="176"/>
      <c r="N17" s="176"/>
      <c r="O17" s="176"/>
      <c r="P17" s="176"/>
      <c r="Q17" s="176"/>
      <c r="R17" s="108" t="s">
        <v>274</v>
      </c>
      <c r="S17" s="113" t="s">
        <v>371</v>
      </c>
      <c r="T17" s="114">
        <v>18</v>
      </c>
      <c r="U17" s="114">
        <v>22</v>
      </c>
      <c r="V17" s="114">
        <v>26</v>
      </c>
      <c r="W17" s="114">
        <v>25</v>
      </c>
      <c r="X17" s="114">
        <v>30</v>
      </c>
    </row>
    <row r="18" spans="1:27" ht="44.25" customHeight="1" x14ac:dyDescent="0.2">
      <c r="A18" s="176">
        <v>5</v>
      </c>
      <c r="B18" s="176" t="s">
        <v>253</v>
      </c>
      <c r="C18" s="176" t="s">
        <v>285</v>
      </c>
      <c r="D18" s="176" t="s">
        <v>286</v>
      </c>
      <c r="E18" s="176" t="s">
        <v>304</v>
      </c>
      <c r="F18" s="176" t="s">
        <v>323</v>
      </c>
      <c r="G18" s="175">
        <f t="shared" ref="G18" si="3">ROUND((H18*7.5345),2)</f>
        <v>3604532.9</v>
      </c>
      <c r="H18" s="174">
        <v>478403.73</v>
      </c>
      <c r="I18" s="176" t="s">
        <v>441</v>
      </c>
      <c r="J18" s="176" t="s">
        <v>266</v>
      </c>
      <c r="K18" s="176" t="s">
        <v>267</v>
      </c>
      <c r="L18" s="176" t="s">
        <v>316</v>
      </c>
      <c r="M18" s="176" t="s">
        <v>358</v>
      </c>
      <c r="N18" s="176" t="s">
        <v>273</v>
      </c>
      <c r="O18" s="176" t="s">
        <v>280</v>
      </c>
      <c r="P18" s="178" t="s">
        <v>324</v>
      </c>
      <c r="Q18" s="176" t="s">
        <v>274</v>
      </c>
      <c r="R18" s="108" t="s">
        <v>274</v>
      </c>
      <c r="S18" s="106" t="s">
        <v>377</v>
      </c>
      <c r="T18" s="106">
        <v>71</v>
      </c>
      <c r="U18" s="106">
        <v>72</v>
      </c>
      <c r="V18" s="106">
        <v>72</v>
      </c>
      <c r="W18" s="106">
        <v>77</v>
      </c>
      <c r="X18" s="106">
        <v>83</v>
      </c>
      <c r="AA18" s="115"/>
    </row>
    <row r="19" spans="1:27" ht="44.25" customHeight="1" x14ac:dyDescent="0.2">
      <c r="A19" s="176"/>
      <c r="B19" s="176"/>
      <c r="C19" s="176"/>
      <c r="D19" s="176"/>
      <c r="E19" s="176"/>
      <c r="F19" s="176"/>
      <c r="G19" s="174"/>
      <c r="H19" s="174"/>
      <c r="I19" s="176"/>
      <c r="J19" s="176"/>
      <c r="K19" s="176"/>
      <c r="L19" s="176"/>
      <c r="M19" s="176"/>
      <c r="N19" s="176"/>
      <c r="O19" s="176"/>
      <c r="P19" s="179"/>
      <c r="Q19" s="176"/>
      <c r="R19" s="108"/>
      <c r="S19" s="116"/>
      <c r="T19" s="106"/>
      <c r="U19" s="106"/>
      <c r="V19" s="106"/>
      <c r="W19" s="106"/>
      <c r="X19" s="106"/>
    </row>
    <row r="20" spans="1:27" ht="44.25" customHeight="1" x14ac:dyDescent="0.2">
      <c r="A20" s="176"/>
      <c r="B20" s="176"/>
      <c r="C20" s="176"/>
      <c r="D20" s="176"/>
      <c r="E20" s="176"/>
      <c r="F20" s="176"/>
      <c r="G20" s="174"/>
      <c r="H20" s="174"/>
      <c r="I20" s="176"/>
      <c r="J20" s="176"/>
      <c r="K20" s="176"/>
      <c r="L20" s="176"/>
      <c r="M20" s="176"/>
      <c r="N20" s="176"/>
      <c r="O20" s="176"/>
      <c r="P20" s="180"/>
      <c r="Q20" s="176"/>
      <c r="R20" s="108"/>
      <c r="S20" s="106"/>
      <c r="T20" s="106"/>
      <c r="U20" s="106"/>
      <c r="V20" s="106"/>
      <c r="W20" s="106"/>
      <c r="X20" s="106"/>
    </row>
    <row r="21" spans="1:27" ht="44.25" customHeight="1" x14ac:dyDescent="0.2">
      <c r="A21" s="176">
        <v>6</v>
      </c>
      <c r="B21" s="176" t="s">
        <v>253</v>
      </c>
      <c r="C21" s="176" t="s">
        <v>285</v>
      </c>
      <c r="D21" s="176" t="s">
        <v>298</v>
      </c>
      <c r="E21" s="176" t="s">
        <v>393</v>
      </c>
      <c r="F21" s="176" t="s">
        <v>428</v>
      </c>
      <c r="G21" s="175">
        <f t="shared" ref="G21" si="4">ROUND((H21*7.5345),2)</f>
        <v>90048086.560000002</v>
      </c>
      <c r="H21" s="174">
        <v>11951434.939999999</v>
      </c>
      <c r="I21" s="181" t="s">
        <v>442</v>
      </c>
      <c r="J21" s="176" t="s">
        <v>266</v>
      </c>
      <c r="K21" s="176" t="s">
        <v>267</v>
      </c>
      <c r="L21" s="176" t="s">
        <v>316</v>
      </c>
      <c r="M21" s="176" t="s">
        <v>358</v>
      </c>
      <c r="N21" s="176" t="s">
        <v>273</v>
      </c>
      <c r="O21" s="176" t="s">
        <v>273</v>
      </c>
      <c r="P21" s="178" t="s">
        <v>398</v>
      </c>
      <c r="Q21" s="176" t="s">
        <v>274</v>
      </c>
      <c r="R21" s="108" t="s">
        <v>274</v>
      </c>
      <c r="S21" s="106" t="s">
        <v>325</v>
      </c>
      <c r="T21" s="106">
        <v>6</v>
      </c>
      <c r="U21" s="106">
        <v>7</v>
      </c>
      <c r="V21" s="106">
        <v>7</v>
      </c>
      <c r="W21" s="106">
        <v>8</v>
      </c>
      <c r="X21" s="106">
        <v>9</v>
      </c>
    </row>
    <row r="22" spans="1:27" ht="84" customHeight="1" x14ac:dyDescent="0.2">
      <c r="A22" s="176"/>
      <c r="B22" s="176"/>
      <c r="C22" s="176"/>
      <c r="D22" s="176"/>
      <c r="E22" s="176"/>
      <c r="F22" s="176"/>
      <c r="G22" s="174"/>
      <c r="H22" s="174"/>
      <c r="I22" s="181"/>
      <c r="J22" s="176"/>
      <c r="K22" s="176"/>
      <c r="L22" s="176"/>
      <c r="M22" s="176"/>
      <c r="N22" s="176"/>
      <c r="O22" s="176"/>
      <c r="P22" s="179"/>
      <c r="Q22" s="176"/>
      <c r="R22" s="108" t="s">
        <v>274</v>
      </c>
      <c r="S22" s="106" t="s">
        <v>409</v>
      </c>
      <c r="T22" s="106">
        <v>0</v>
      </c>
      <c r="U22" s="119">
        <v>10000</v>
      </c>
      <c r="V22" s="119">
        <v>10000</v>
      </c>
      <c r="W22" s="119">
        <v>10000</v>
      </c>
      <c r="X22" s="119">
        <v>25000</v>
      </c>
    </row>
    <row r="23" spans="1:27" ht="238.5" customHeight="1" x14ac:dyDescent="0.2">
      <c r="A23" s="176"/>
      <c r="B23" s="176"/>
      <c r="C23" s="176"/>
      <c r="D23" s="176"/>
      <c r="E23" s="176"/>
      <c r="F23" s="176"/>
      <c r="G23" s="174"/>
      <c r="H23" s="174"/>
      <c r="I23" s="181"/>
      <c r="J23" s="176"/>
      <c r="K23" s="176"/>
      <c r="L23" s="176"/>
      <c r="M23" s="176"/>
      <c r="N23" s="176"/>
      <c r="O23" s="176"/>
      <c r="P23" s="180"/>
      <c r="Q23" s="176"/>
      <c r="R23" s="108" t="s">
        <v>274</v>
      </c>
      <c r="S23" s="106" t="s">
        <v>403</v>
      </c>
      <c r="T23" s="106">
        <v>0</v>
      </c>
      <c r="U23" s="106">
        <v>1</v>
      </c>
      <c r="V23" s="106">
        <v>2</v>
      </c>
      <c r="W23" s="106">
        <v>3</v>
      </c>
      <c r="X23" s="106">
        <v>4</v>
      </c>
    </row>
    <row r="24" spans="1:27" ht="44.25" customHeight="1" x14ac:dyDescent="0.2">
      <c r="A24" s="176">
        <v>7</v>
      </c>
      <c r="B24" s="176" t="s">
        <v>253</v>
      </c>
      <c r="C24" s="176" t="s">
        <v>285</v>
      </c>
      <c r="D24" s="176" t="s">
        <v>402</v>
      </c>
      <c r="E24" s="176" t="s">
        <v>290</v>
      </c>
      <c r="F24" s="176" t="s">
        <v>326</v>
      </c>
      <c r="G24" s="175">
        <f t="shared" ref="G24" si="5">ROUND((H24*7.5345),2)</f>
        <v>15455370.74</v>
      </c>
      <c r="H24" s="174">
        <v>2051280.21</v>
      </c>
      <c r="I24" s="181" t="s">
        <v>443</v>
      </c>
      <c r="J24" s="176" t="s">
        <v>266</v>
      </c>
      <c r="K24" s="176" t="s">
        <v>267</v>
      </c>
      <c r="L24" s="176" t="s">
        <v>316</v>
      </c>
      <c r="M24" s="176" t="s">
        <v>361</v>
      </c>
      <c r="N24" s="176" t="s">
        <v>273</v>
      </c>
      <c r="O24" s="176" t="s">
        <v>273</v>
      </c>
      <c r="P24" s="178" t="s">
        <v>436</v>
      </c>
      <c r="Q24" s="176" t="s">
        <v>274</v>
      </c>
      <c r="R24" s="108" t="s">
        <v>379</v>
      </c>
      <c r="S24" s="106" t="s">
        <v>378</v>
      </c>
      <c r="T24" s="106">
        <v>0</v>
      </c>
      <c r="U24" s="106">
        <v>1</v>
      </c>
      <c r="V24" s="106"/>
      <c r="W24" s="106"/>
      <c r="X24" s="106"/>
    </row>
    <row r="25" spans="1:27" ht="44.25" customHeight="1" x14ac:dyDescent="0.2">
      <c r="A25" s="176"/>
      <c r="B25" s="176"/>
      <c r="C25" s="176"/>
      <c r="D25" s="176"/>
      <c r="E25" s="176"/>
      <c r="F25" s="176"/>
      <c r="G25" s="174"/>
      <c r="H25" s="174"/>
      <c r="I25" s="181"/>
      <c r="J25" s="176"/>
      <c r="K25" s="176"/>
      <c r="L25" s="176"/>
      <c r="M25" s="176"/>
      <c r="N25" s="176"/>
      <c r="O25" s="176"/>
      <c r="P25" s="179"/>
      <c r="Q25" s="176"/>
      <c r="R25" s="108" t="s">
        <v>274</v>
      </c>
      <c r="S25" s="106" t="s">
        <v>327</v>
      </c>
      <c r="T25" s="106">
        <v>2</v>
      </c>
      <c r="U25" s="106">
        <v>3</v>
      </c>
      <c r="V25" s="106">
        <v>5</v>
      </c>
      <c r="W25" s="106">
        <v>5</v>
      </c>
      <c r="X25" s="106">
        <v>5</v>
      </c>
    </row>
    <row r="26" spans="1:27" ht="78" customHeight="1" x14ac:dyDescent="0.2">
      <c r="A26" s="176"/>
      <c r="B26" s="176"/>
      <c r="C26" s="176"/>
      <c r="D26" s="176"/>
      <c r="E26" s="176"/>
      <c r="F26" s="176"/>
      <c r="G26" s="174"/>
      <c r="H26" s="174"/>
      <c r="I26" s="181"/>
      <c r="J26" s="176"/>
      <c r="K26" s="176"/>
      <c r="L26" s="176"/>
      <c r="M26" s="176"/>
      <c r="N26" s="176"/>
      <c r="O26" s="176"/>
      <c r="P26" s="180"/>
      <c r="Q26" s="176"/>
      <c r="R26" s="108"/>
      <c r="S26" s="106"/>
      <c r="T26" s="106"/>
      <c r="U26" s="106"/>
      <c r="V26" s="106"/>
      <c r="W26" s="106"/>
      <c r="X26" s="106"/>
    </row>
    <row r="27" spans="1:27" ht="44.25" customHeight="1" x14ac:dyDescent="0.2">
      <c r="A27" s="176">
        <v>8</v>
      </c>
      <c r="B27" s="176" t="s">
        <v>253</v>
      </c>
      <c r="C27" s="176" t="s">
        <v>285</v>
      </c>
      <c r="D27" s="176" t="s">
        <v>434</v>
      </c>
      <c r="E27" s="176" t="s">
        <v>394</v>
      </c>
      <c r="F27" s="176" t="s">
        <v>429</v>
      </c>
      <c r="G27" s="175">
        <f t="shared" ref="G27" si="6">ROUND((H27*7.5345),2)</f>
        <v>15071722.67</v>
      </c>
      <c r="H27" s="174">
        <v>2000361.36</v>
      </c>
      <c r="I27" s="181" t="s">
        <v>444</v>
      </c>
      <c r="J27" s="176" t="s">
        <v>266</v>
      </c>
      <c r="K27" s="176" t="s">
        <v>257</v>
      </c>
      <c r="L27" s="176" t="s">
        <v>272</v>
      </c>
      <c r="M27" s="176" t="s">
        <v>359</v>
      </c>
      <c r="N27" s="176" t="s">
        <v>273</v>
      </c>
      <c r="O27" s="176" t="s">
        <v>273</v>
      </c>
      <c r="P27" s="178" t="s">
        <v>435</v>
      </c>
      <c r="Q27" s="176" t="s">
        <v>274</v>
      </c>
      <c r="R27" s="108" t="s">
        <v>274</v>
      </c>
      <c r="S27" s="117" t="s">
        <v>340</v>
      </c>
      <c r="T27" s="117">
        <v>260</v>
      </c>
      <c r="U27" s="117">
        <v>250</v>
      </c>
      <c r="V27" s="117">
        <v>200</v>
      </c>
      <c r="W27" s="106">
        <v>150</v>
      </c>
      <c r="X27" s="106">
        <v>150</v>
      </c>
    </row>
    <row r="28" spans="1:27" ht="44.25" customHeight="1" x14ac:dyDescent="0.2">
      <c r="A28" s="176"/>
      <c r="B28" s="176"/>
      <c r="C28" s="176"/>
      <c r="D28" s="176"/>
      <c r="E28" s="176"/>
      <c r="F28" s="176"/>
      <c r="G28" s="174"/>
      <c r="H28" s="174"/>
      <c r="I28" s="181"/>
      <c r="J28" s="176"/>
      <c r="K28" s="176"/>
      <c r="L28" s="176"/>
      <c r="M28" s="176"/>
      <c r="N28" s="176"/>
      <c r="O28" s="176"/>
      <c r="P28" s="179"/>
      <c r="Q28" s="176"/>
      <c r="R28" s="108" t="s">
        <v>274</v>
      </c>
      <c r="S28" s="117" t="s">
        <v>391</v>
      </c>
      <c r="T28" s="117">
        <v>13</v>
      </c>
      <c r="U28" s="117">
        <v>13</v>
      </c>
      <c r="V28" s="117">
        <v>23</v>
      </c>
      <c r="W28" s="106">
        <v>15</v>
      </c>
      <c r="X28" s="106">
        <v>15</v>
      </c>
    </row>
    <row r="29" spans="1:27" ht="44.25" customHeight="1" x14ac:dyDescent="0.2">
      <c r="A29" s="176"/>
      <c r="B29" s="176"/>
      <c r="C29" s="176"/>
      <c r="D29" s="176"/>
      <c r="E29" s="176"/>
      <c r="F29" s="176"/>
      <c r="G29" s="174"/>
      <c r="H29" s="174"/>
      <c r="I29" s="181"/>
      <c r="J29" s="176"/>
      <c r="K29" s="176"/>
      <c r="L29" s="176"/>
      <c r="M29" s="176"/>
      <c r="N29" s="176"/>
      <c r="O29" s="176"/>
      <c r="P29" s="180"/>
      <c r="Q29" s="176"/>
      <c r="R29" s="108"/>
      <c r="S29" s="112"/>
      <c r="T29" s="112"/>
      <c r="U29" s="112"/>
      <c r="V29" s="112"/>
      <c r="W29" s="106"/>
      <c r="X29" s="106"/>
    </row>
    <row r="30" spans="1:27" ht="44.25" customHeight="1" x14ac:dyDescent="0.2">
      <c r="A30" s="176">
        <v>9</v>
      </c>
      <c r="B30" s="176" t="s">
        <v>253</v>
      </c>
      <c r="C30" s="176" t="s">
        <v>287</v>
      </c>
      <c r="D30" s="176" t="s">
        <v>297</v>
      </c>
      <c r="E30" s="176" t="s">
        <v>396</v>
      </c>
      <c r="F30" s="176" t="s">
        <v>430</v>
      </c>
      <c r="G30" s="175">
        <f t="shared" ref="G30" si="7">ROUND((H30*7.5345),2)</f>
        <v>3526885.44</v>
      </c>
      <c r="H30" s="174">
        <v>468098.14</v>
      </c>
      <c r="I30" s="181" t="s">
        <v>445</v>
      </c>
      <c r="J30" s="176" t="s">
        <v>266</v>
      </c>
      <c r="K30" s="176" t="s">
        <v>267</v>
      </c>
      <c r="L30" s="176" t="s">
        <v>316</v>
      </c>
      <c r="M30" s="176" t="s">
        <v>362</v>
      </c>
      <c r="N30" s="176" t="s">
        <v>273</v>
      </c>
      <c r="O30" s="176" t="s">
        <v>273</v>
      </c>
      <c r="P30" s="178" t="s">
        <v>328</v>
      </c>
      <c r="Q30" s="176" t="s">
        <v>274</v>
      </c>
      <c r="R30" s="108" t="s">
        <v>274</v>
      </c>
      <c r="S30" s="106" t="s">
        <v>425</v>
      </c>
      <c r="T30" s="119">
        <v>225660</v>
      </c>
      <c r="U30" s="119">
        <v>225720</v>
      </c>
      <c r="V30" s="119">
        <v>225720</v>
      </c>
      <c r="W30" s="119">
        <v>237070</v>
      </c>
      <c r="X30" s="119">
        <v>242745</v>
      </c>
    </row>
    <row r="31" spans="1:27" ht="44.25" customHeight="1" x14ac:dyDescent="0.2">
      <c r="A31" s="176"/>
      <c r="B31" s="176"/>
      <c r="C31" s="176"/>
      <c r="D31" s="176"/>
      <c r="E31" s="176"/>
      <c r="F31" s="176"/>
      <c r="G31" s="174"/>
      <c r="H31" s="174"/>
      <c r="I31" s="181"/>
      <c r="J31" s="176"/>
      <c r="K31" s="176"/>
      <c r="L31" s="176"/>
      <c r="M31" s="176"/>
      <c r="N31" s="176"/>
      <c r="O31" s="176"/>
      <c r="P31" s="179"/>
      <c r="Q31" s="176"/>
      <c r="R31" s="108" t="s">
        <v>274</v>
      </c>
      <c r="S31" s="106" t="s">
        <v>426</v>
      </c>
      <c r="T31" s="119">
        <v>41105</v>
      </c>
      <c r="U31" s="119">
        <v>41165</v>
      </c>
      <c r="V31" s="119">
        <v>41165</v>
      </c>
      <c r="W31" s="119">
        <v>48165</v>
      </c>
      <c r="X31" s="119">
        <v>55165</v>
      </c>
    </row>
    <row r="32" spans="1:27" ht="44.25" customHeight="1" x14ac:dyDescent="0.2">
      <c r="A32" s="176"/>
      <c r="B32" s="176"/>
      <c r="C32" s="176"/>
      <c r="D32" s="176"/>
      <c r="E32" s="176"/>
      <c r="F32" s="176"/>
      <c r="G32" s="174"/>
      <c r="H32" s="174"/>
      <c r="I32" s="181"/>
      <c r="J32" s="176"/>
      <c r="K32" s="176"/>
      <c r="L32" s="176"/>
      <c r="M32" s="176"/>
      <c r="N32" s="176"/>
      <c r="O32" s="176"/>
      <c r="P32" s="180"/>
      <c r="Q32" s="176"/>
      <c r="R32" s="108" t="s">
        <v>274</v>
      </c>
      <c r="S32" s="117" t="s">
        <v>331</v>
      </c>
      <c r="T32" s="106">
        <v>1422</v>
      </c>
      <c r="U32" s="106">
        <v>1424</v>
      </c>
      <c r="V32" s="106">
        <v>1721</v>
      </c>
      <c r="W32" s="106">
        <v>2018</v>
      </c>
      <c r="X32" s="106">
        <v>2315</v>
      </c>
    </row>
    <row r="33" spans="1:27" ht="51.6" customHeight="1" x14ac:dyDescent="0.2">
      <c r="A33" s="176">
        <v>10</v>
      </c>
      <c r="B33" s="176" t="s">
        <v>253</v>
      </c>
      <c r="C33" s="176" t="s">
        <v>287</v>
      </c>
      <c r="D33" s="176" t="s">
        <v>296</v>
      </c>
      <c r="E33" s="176" t="s">
        <v>399</v>
      </c>
      <c r="F33" s="176" t="s">
        <v>295</v>
      </c>
      <c r="G33" s="175">
        <f t="shared" ref="G33" si="8">ROUND((H33*7.5345),2)</f>
        <v>77510653.769999996</v>
      </c>
      <c r="H33" s="174">
        <v>10287431.65</v>
      </c>
      <c r="I33" s="181" t="s">
        <v>446</v>
      </c>
      <c r="J33" s="176" t="s">
        <v>266</v>
      </c>
      <c r="K33" s="176" t="s">
        <v>267</v>
      </c>
      <c r="L33" s="176" t="s">
        <v>316</v>
      </c>
      <c r="M33" s="176" t="s">
        <v>358</v>
      </c>
      <c r="N33" s="176" t="s">
        <v>273</v>
      </c>
      <c r="O33" s="176" t="s">
        <v>273</v>
      </c>
      <c r="P33" s="178" t="s">
        <v>329</v>
      </c>
      <c r="Q33" s="176" t="s">
        <v>274</v>
      </c>
      <c r="R33" s="108" t="s">
        <v>274</v>
      </c>
      <c r="S33" s="106" t="s">
        <v>381</v>
      </c>
      <c r="T33" s="106">
        <v>152</v>
      </c>
      <c r="U33" s="106">
        <v>152.69999999999999</v>
      </c>
      <c r="V33" s="106">
        <v>154.19999999999999</v>
      </c>
      <c r="W33" s="106">
        <v>155</v>
      </c>
      <c r="X33" s="106">
        <v>155.69999999999999</v>
      </c>
    </row>
    <row r="34" spans="1:27" ht="48.6" customHeight="1" x14ac:dyDescent="0.2">
      <c r="A34" s="176"/>
      <c r="B34" s="176"/>
      <c r="C34" s="176"/>
      <c r="D34" s="176"/>
      <c r="E34" s="176"/>
      <c r="F34" s="176"/>
      <c r="G34" s="174"/>
      <c r="H34" s="174"/>
      <c r="I34" s="181"/>
      <c r="J34" s="176"/>
      <c r="K34" s="176"/>
      <c r="L34" s="176"/>
      <c r="M34" s="176"/>
      <c r="N34" s="176"/>
      <c r="O34" s="176"/>
      <c r="P34" s="179"/>
      <c r="Q34" s="176"/>
      <c r="R34" s="109" t="s">
        <v>274</v>
      </c>
      <c r="S34" s="117" t="s">
        <v>330</v>
      </c>
      <c r="T34" s="106">
        <v>45</v>
      </c>
      <c r="U34" s="106">
        <v>45</v>
      </c>
      <c r="V34" s="106">
        <v>2435</v>
      </c>
      <c r="W34" s="106">
        <v>2465</v>
      </c>
      <c r="X34" s="106">
        <v>2495</v>
      </c>
    </row>
    <row r="35" spans="1:27" ht="52.5" customHeight="1" x14ac:dyDescent="0.2">
      <c r="A35" s="176"/>
      <c r="B35" s="176"/>
      <c r="C35" s="176"/>
      <c r="D35" s="176"/>
      <c r="E35" s="176"/>
      <c r="F35" s="176"/>
      <c r="G35" s="174"/>
      <c r="H35" s="174"/>
      <c r="I35" s="181"/>
      <c r="J35" s="176"/>
      <c r="K35" s="176"/>
      <c r="L35" s="176"/>
      <c r="M35" s="176"/>
      <c r="N35" s="176"/>
      <c r="O35" s="176"/>
      <c r="P35" s="180"/>
      <c r="Q35" s="176"/>
      <c r="R35" s="108"/>
      <c r="S35" s="106"/>
      <c r="T35" s="106"/>
      <c r="U35" s="106"/>
      <c r="V35" s="106"/>
      <c r="W35" s="106"/>
      <c r="X35" s="106"/>
    </row>
    <row r="36" spans="1:27" ht="73.7" customHeight="1" x14ac:dyDescent="0.2">
      <c r="A36" s="176">
        <v>11</v>
      </c>
      <c r="B36" s="176" t="s">
        <v>253</v>
      </c>
      <c r="C36" s="176" t="s">
        <v>287</v>
      </c>
      <c r="D36" s="176" t="s">
        <v>294</v>
      </c>
      <c r="E36" s="176" t="s">
        <v>292</v>
      </c>
      <c r="F36" s="176" t="s">
        <v>293</v>
      </c>
      <c r="G36" s="175">
        <f t="shared" ref="G36" si="9">ROUND((H36*7.5345),2)</f>
        <v>44728104.840000004</v>
      </c>
      <c r="H36" s="174">
        <v>5936439.6900000004</v>
      </c>
      <c r="I36" s="181" t="s">
        <v>447</v>
      </c>
      <c r="J36" s="176" t="s">
        <v>266</v>
      </c>
      <c r="K36" s="176" t="s">
        <v>257</v>
      </c>
      <c r="L36" s="176" t="s">
        <v>316</v>
      </c>
      <c r="M36" s="176" t="s">
        <v>358</v>
      </c>
      <c r="N36" s="176" t="s">
        <v>273</v>
      </c>
      <c r="O36" s="176" t="s">
        <v>273</v>
      </c>
      <c r="P36" s="178" t="s">
        <v>292</v>
      </c>
      <c r="Q36" s="176" t="s">
        <v>274</v>
      </c>
      <c r="R36" s="108" t="s">
        <v>274</v>
      </c>
      <c r="S36" s="106" t="s">
        <v>413</v>
      </c>
      <c r="T36" s="119">
        <v>39950</v>
      </c>
      <c r="U36" s="119">
        <v>40250</v>
      </c>
      <c r="V36" s="119">
        <v>40550</v>
      </c>
      <c r="W36" s="119">
        <v>40850</v>
      </c>
      <c r="X36" s="119">
        <v>41150</v>
      </c>
      <c r="Y36" s="107"/>
      <c r="Z36" s="120"/>
      <c r="AA36" s="107"/>
    </row>
    <row r="37" spans="1:27" ht="73.7" customHeight="1" x14ac:dyDescent="0.2">
      <c r="A37" s="176"/>
      <c r="B37" s="176"/>
      <c r="C37" s="176"/>
      <c r="D37" s="176"/>
      <c r="E37" s="176"/>
      <c r="F37" s="176"/>
      <c r="G37" s="174"/>
      <c r="H37" s="174"/>
      <c r="I37" s="181"/>
      <c r="J37" s="176"/>
      <c r="K37" s="176"/>
      <c r="L37" s="176"/>
      <c r="M37" s="176"/>
      <c r="N37" s="176"/>
      <c r="O37" s="176"/>
      <c r="P37" s="179"/>
      <c r="Q37" s="176"/>
      <c r="R37" s="108" t="s">
        <v>274</v>
      </c>
      <c r="S37" s="106" t="s">
        <v>414</v>
      </c>
      <c r="T37" s="119">
        <v>41016</v>
      </c>
      <c r="U37" s="119">
        <v>41316</v>
      </c>
      <c r="V37" s="119">
        <v>41616</v>
      </c>
      <c r="W37" s="119">
        <v>41916</v>
      </c>
      <c r="X37" s="119">
        <v>42216</v>
      </c>
    </row>
    <row r="38" spans="1:27" ht="92.25" customHeight="1" x14ac:dyDescent="0.2">
      <c r="A38" s="176"/>
      <c r="B38" s="176"/>
      <c r="C38" s="176"/>
      <c r="D38" s="176"/>
      <c r="E38" s="176"/>
      <c r="F38" s="176"/>
      <c r="G38" s="174"/>
      <c r="H38" s="174"/>
      <c r="I38" s="181"/>
      <c r="J38" s="176"/>
      <c r="K38" s="176"/>
      <c r="L38" s="176"/>
      <c r="M38" s="176"/>
      <c r="N38" s="176"/>
      <c r="O38" s="176"/>
      <c r="P38" s="180"/>
      <c r="Q38" s="176"/>
      <c r="R38" s="108"/>
      <c r="S38" s="112"/>
      <c r="T38" s="112"/>
      <c r="U38" s="112"/>
      <c r="V38" s="112"/>
      <c r="W38" s="106"/>
      <c r="X38" s="106"/>
    </row>
    <row r="39" spans="1:27" ht="44.25" customHeight="1" x14ac:dyDescent="0.2">
      <c r="A39" s="176">
        <v>12</v>
      </c>
      <c r="B39" s="176" t="s">
        <v>253</v>
      </c>
      <c r="C39" s="176" t="s">
        <v>287</v>
      </c>
      <c r="D39" s="176" t="s">
        <v>299</v>
      </c>
      <c r="E39" s="176" t="s">
        <v>397</v>
      </c>
      <c r="F39" s="176" t="s">
        <v>400</v>
      </c>
      <c r="G39" s="175">
        <f t="shared" ref="G39" si="10">ROUND((H39*7.5345),2)</f>
        <v>4749955.92</v>
      </c>
      <c r="H39" s="174">
        <v>630427.49</v>
      </c>
      <c r="I39" s="181" t="s">
        <v>448</v>
      </c>
      <c r="J39" s="176" t="s">
        <v>266</v>
      </c>
      <c r="K39" s="176" t="s">
        <v>267</v>
      </c>
      <c r="L39" s="176" t="s">
        <v>316</v>
      </c>
      <c r="M39" s="176" t="s">
        <v>358</v>
      </c>
      <c r="N39" s="176" t="s">
        <v>280</v>
      </c>
      <c r="O39" s="176" t="s">
        <v>280</v>
      </c>
      <c r="P39" s="176" t="s">
        <v>423</v>
      </c>
      <c r="Q39" s="176" t="s">
        <v>274</v>
      </c>
      <c r="R39" s="106" t="s">
        <v>274</v>
      </c>
      <c r="S39" s="106" t="s">
        <v>392</v>
      </c>
      <c r="T39" s="106">
        <v>3</v>
      </c>
      <c r="U39" s="106">
        <v>3</v>
      </c>
      <c r="V39" s="106">
        <v>3</v>
      </c>
      <c r="W39" s="106">
        <v>3</v>
      </c>
      <c r="X39" s="106">
        <v>3</v>
      </c>
    </row>
    <row r="40" spans="1:27" ht="44.25" customHeight="1" x14ac:dyDescent="0.2">
      <c r="A40" s="176"/>
      <c r="B40" s="176"/>
      <c r="C40" s="176"/>
      <c r="D40" s="176"/>
      <c r="E40" s="176"/>
      <c r="F40" s="176"/>
      <c r="G40" s="174"/>
      <c r="H40" s="174"/>
      <c r="I40" s="181"/>
      <c r="J40" s="176"/>
      <c r="K40" s="176"/>
      <c r="L40" s="176"/>
      <c r="M40" s="176"/>
      <c r="N40" s="176"/>
      <c r="O40" s="176"/>
      <c r="P40" s="176"/>
      <c r="Q40" s="176"/>
      <c r="R40" s="106"/>
      <c r="S40" s="106"/>
      <c r="T40" s="106"/>
      <c r="U40" s="106"/>
      <c r="V40" s="106"/>
      <c r="W40" s="106"/>
      <c r="X40" s="106"/>
    </row>
    <row r="41" spans="1:27" ht="44.25" customHeight="1" x14ac:dyDescent="0.2">
      <c r="A41" s="176"/>
      <c r="B41" s="176"/>
      <c r="C41" s="176"/>
      <c r="D41" s="176"/>
      <c r="E41" s="176"/>
      <c r="F41" s="176"/>
      <c r="G41" s="174"/>
      <c r="H41" s="174"/>
      <c r="I41" s="181"/>
      <c r="J41" s="176"/>
      <c r="K41" s="176"/>
      <c r="L41" s="176"/>
      <c r="M41" s="176"/>
      <c r="N41" s="176"/>
      <c r="O41" s="176"/>
      <c r="P41" s="176"/>
      <c r="Q41" s="176"/>
      <c r="R41" s="106"/>
      <c r="S41" s="106"/>
      <c r="T41" s="106"/>
      <c r="U41" s="106"/>
      <c r="V41" s="106"/>
      <c r="W41" s="106"/>
      <c r="X41" s="106"/>
    </row>
    <row r="42" spans="1:27" ht="44.25" customHeight="1" x14ac:dyDescent="0.2">
      <c r="A42" s="176">
        <v>13</v>
      </c>
      <c r="B42" s="176" t="s">
        <v>253</v>
      </c>
      <c r="C42" s="176" t="s">
        <v>287</v>
      </c>
      <c r="D42" s="176" t="s">
        <v>383</v>
      </c>
      <c r="E42" s="176" t="s">
        <v>332</v>
      </c>
      <c r="F42" s="176" t="s">
        <v>384</v>
      </c>
      <c r="G42" s="175">
        <f t="shared" ref="G42" si="11">ROUND((H42*7.5345),2)</f>
        <v>23892396.629999999</v>
      </c>
      <c r="H42" s="174">
        <v>3171065.98</v>
      </c>
      <c r="I42" s="181" t="s">
        <v>449</v>
      </c>
      <c r="J42" s="176" t="s">
        <v>266</v>
      </c>
      <c r="K42" s="176" t="s">
        <v>257</v>
      </c>
      <c r="L42" s="176" t="s">
        <v>316</v>
      </c>
      <c r="M42" s="176" t="s">
        <v>358</v>
      </c>
      <c r="N42" s="176" t="s">
        <v>273</v>
      </c>
      <c r="O42" s="176" t="s">
        <v>273</v>
      </c>
      <c r="P42" s="178" t="s">
        <v>333</v>
      </c>
      <c r="Q42" s="176"/>
      <c r="R42" s="108" t="s">
        <v>274</v>
      </c>
      <c r="S42" s="106" t="s">
        <v>410</v>
      </c>
      <c r="T42" s="106">
        <v>8100</v>
      </c>
      <c r="U42" s="106">
        <v>8140</v>
      </c>
      <c r="V42" s="106">
        <v>8170</v>
      </c>
      <c r="W42" s="106">
        <v>8200</v>
      </c>
      <c r="X42" s="106">
        <v>8250</v>
      </c>
    </row>
    <row r="43" spans="1:27" ht="44.25" customHeight="1" x14ac:dyDescent="0.2">
      <c r="A43" s="176"/>
      <c r="B43" s="176"/>
      <c r="C43" s="176"/>
      <c r="D43" s="176"/>
      <c r="E43" s="176"/>
      <c r="F43" s="176"/>
      <c r="G43" s="174"/>
      <c r="H43" s="174"/>
      <c r="I43" s="181"/>
      <c r="J43" s="176"/>
      <c r="K43" s="176"/>
      <c r="L43" s="176"/>
      <c r="M43" s="176"/>
      <c r="N43" s="176"/>
      <c r="O43" s="176"/>
      <c r="P43" s="179"/>
      <c r="Q43" s="176"/>
      <c r="R43" s="108"/>
      <c r="S43" s="106"/>
      <c r="T43" s="112"/>
      <c r="U43" s="106"/>
      <c r="V43" s="106"/>
      <c r="W43" s="106"/>
      <c r="X43" s="106"/>
    </row>
    <row r="44" spans="1:27" ht="44.25" customHeight="1" x14ac:dyDescent="0.2">
      <c r="A44" s="176"/>
      <c r="B44" s="176"/>
      <c r="C44" s="176"/>
      <c r="D44" s="176"/>
      <c r="E44" s="176"/>
      <c r="F44" s="176"/>
      <c r="G44" s="174"/>
      <c r="H44" s="174"/>
      <c r="I44" s="181"/>
      <c r="J44" s="176"/>
      <c r="K44" s="176"/>
      <c r="L44" s="176"/>
      <c r="M44" s="176"/>
      <c r="N44" s="176"/>
      <c r="O44" s="176"/>
      <c r="P44" s="180"/>
      <c r="Q44" s="176"/>
      <c r="R44" s="108"/>
      <c r="S44" s="106"/>
      <c r="T44" s="106"/>
      <c r="U44" s="106"/>
      <c r="V44" s="106"/>
      <c r="W44" s="106"/>
      <c r="X44" s="106"/>
    </row>
    <row r="45" spans="1:27" ht="44.25" customHeight="1" x14ac:dyDescent="0.2">
      <c r="A45" s="176">
        <v>14</v>
      </c>
      <c r="B45" s="176" t="s">
        <v>253</v>
      </c>
      <c r="C45" s="176" t="s">
        <v>282</v>
      </c>
      <c r="D45" s="176" t="s">
        <v>315</v>
      </c>
      <c r="E45" s="176" t="s">
        <v>283</v>
      </c>
      <c r="F45" s="176" t="s">
        <v>284</v>
      </c>
      <c r="G45" s="175">
        <f t="shared" ref="G45" si="12">ROUND((H45*7.5345),2)</f>
        <v>2462771.5</v>
      </c>
      <c r="H45" s="174">
        <v>326865.95</v>
      </c>
      <c r="I45" s="181" t="s">
        <v>450</v>
      </c>
      <c r="J45" s="176" t="s">
        <v>266</v>
      </c>
      <c r="K45" s="176" t="s">
        <v>257</v>
      </c>
      <c r="L45" s="176" t="s">
        <v>316</v>
      </c>
      <c r="M45" s="176" t="s">
        <v>360</v>
      </c>
      <c r="N45" s="176" t="s">
        <v>273</v>
      </c>
      <c r="O45" s="176" t="s">
        <v>273</v>
      </c>
      <c r="P45" s="178" t="s">
        <v>334</v>
      </c>
      <c r="Q45" s="176" t="s">
        <v>274</v>
      </c>
      <c r="R45" s="108" t="s">
        <v>274</v>
      </c>
      <c r="S45" s="106" t="s">
        <v>335</v>
      </c>
      <c r="T45" s="106">
        <v>415</v>
      </c>
      <c r="U45" s="106">
        <v>425</v>
      </c>
      <c r="V45" s="106">
        <v>435</v>
      </c>
      <c r="W45" s="106">
        <v>480</v>
      </c>
      <c r="X45" s="106">
        <v>500</v>
      </c>
    </row>
    <row r="46" spans="1:27" ht="44.25" customHeight="1" x14ac:dyDescent="0.2">
      <c r="A46" s="176"/>
      <c r="B46" s="176"/>
      <c r="C46" s="176"/>
      <c r="D46" s="176"/>
      <c r="E46" s="176"/>
      <c r="F46" s="176"/>
      <c r="G46" s="174"/>
      <c r="H46" s="174"/>
      <c r="I46" s="181"/>
      <c r="J46" s="176"/>
      <c r="K46" s="176"/>
      <c r="L46" s="176"/>
      <c r="M46" s="176"/>
      <c r="N46" s="176"/>
      <c r="O46" s="176"/>
      <c r="P46" s="179"/>
      <c r="Q46" s="176"/>
      <c r="R46" s="108" t="s">
        <v>274</v>
      </c>
      <c r="S46" s="106" t="s">
        <v>367</v>
      </c>
      <c r="T46" s="106">
        <v>4</v>
      </c>
      <c r="U46" s="106">
        <v>5</v>
      </c>
      <c r="V46" s="106">
        <v>5</v>
      </c>
      <c r="W46" s="106">
        <v>6</v>
      </c>
      <c r="X46" s="106">
        <v>6</v>
      </c>
    </row>
    <row r="47" spans="1:27" ht="57" x14ac:dyDescent="0.2">
      <c r="A47" s="176"/>
      <c r="B47" s="176"/>
      <c r="C47" s="176"/>
      <c r="D47" s="176"/>
      <c r="E47" s="176"/>
      <c r="F47" s="176"/>
      <c r="G47" s="174"/>
      <c r="H47" s="174"/>
      <c r="I47" s="181"/>
      <c r="J47" s="176"/>
      <c r="K47" s="176"/>
      <c r="L47" s="176"/>
      <c r="M47" s="176"/>
      <c r="N47" s="176"/>
      <c r="O47" s="176"/>
      <c r="P47" s="180"/>
      <c r="Q47" s="176"/>
      <c r="R47" s="108" t="s">
        <v>274</v>
      </c>
      <c r="S47" s="106" t="s">
        <v>368</v>
      </c>
      <c r="T47" s="106">
        <v>100</v>
      </c>
      <c r="U47" s="106">
        <v>120</v>
      </c>
      <c r="V47" s="106">
        <v>120</v>
      </c>
      <c r="W47" s="106">
        <v>50</v>
      </c>
      <c r="X47" s="106">
        <v>50</v>
      </c>
    </row>
    <row r="48" spans="1:27" ht="44.25" customHeight="1" x14ac:dyDescent="0.2">
      <c r="A48" s="176">
        <v>15</v>
      </c>
      <c r="B48" s="176" t="s">
        <v>253</v>
      </c>
      <c r="C48" s="176" t="s">
        <v>278</v>
      </c>
      <c r="D48" s="176" t="s">
        <v>281</v>
      </c>
      <c r="E48" s="176" t="s">
        <v>279</v>
      </c>
      <c r="F48" s="176" t="s">
        <v>336</v>
      </c>
      <c r="G48" s="175">
        <f t="shared" ref="G48" si="13">ROUND((H48*7.5345),2)</f>
        <v>12702043</v>
      </c>
      <c r="H48" s="174">
        <v>1685850.82</v>
      </c>
      <c r="I48" s="181" t="s">
        <v>451</v>
      </c>
      <c r="J48" s="176" t="s">
        <v>266</v>
      </c>
      <c r="K48" s="176" t="s">
        <v>257</v>
      </c>
      <c r="L48" s="176" t="s">
        <v>316</v>
      </c>
      <c r="M48" s="176" t="s">
        <v>360</v>
      </c>
      <c r="N48" s="176" t="s">
        <v>280</v>
      </c>
      <c r="O48" s="176" t="s">
        <v>273</v>
      </c>
      <c r="P48" s="178" t="s">
        <v>337</v>
      </c>
      <c r="Q48" s="176" t="s">
        <v>274</v>
      </c>
      <c r="R48" s="108" t="s">
        <v>274</v>
      </c>
      <c r="S48" s="106" t="s">
        <v>369</v>
      </c>
      <c r="T48" s="106">
        <v>190</v>
      </c>
      <c r="U48" s="106">
        <v>200</v>
      </c>
      <c r="V48" s="106">
        <v>200</v>
      </c>
      <c r="W48" s="106">
        <v>650</v>
      </c>
      <c r="X48" s="106">
        <v>650</v>
      </c>
    </row>
    <row r="49" spans="1:25" ht="56.25" customHeight="1" x14ac:dyDescent="0.2">
      <c r="A49" s="176"/>
      <c r="B49" s="176"/>
      <c r="C49" s="176"/>
      <c r="D49" s="176"/>
      <c r="E49" s="176"/>
      <c r="F49" s="176"/>
      <c r="G49" s="174"/>
      <c r="H49" s="174"/>
      <c r="I49" s="181"/>
      <c r="J49" s="176"/>
      <c r="K49" s="176"/>
      <c r="L49" s="176"/>
      <c r="M49" s="176"/>
      <c r="N49" s="176"/>
      <c r="O49" s="176"/>
      <c r="P49" s="179"/>
      <c r="Q49" s="176"/>
      <c r="R49" s="108" t="s">
        <v>380</v>
      </c>
      <c r="S49" s="106" t="s">
        <v>389</v>
      </c>
      <c r="T49" s="106">
        <v>0</v>
      </c>
      <c r="U49" s="106">
        <v>265</v>
      </c>
      <c r="V49" s="106">
        <v>15</v>
      </c>
      <c r="W49" s="106">
        <v>60</v>
      </c>
      <c r="X49" s="106">
        <v>60</v>
      </c>
    </row>
    <row r="50" spans="1:25" ht="111" customHeight="1" x14ac:dyDescent="0.2">
      <c r="A50" s="176"/>
      <c r="B50" s="176"/>
      <c r="C50" s="176"/>
      <c r="D50" s="176"/>
      <c r="E50" s="176"/>
      <c r="F50" s="176"/>
      <c r="G50" s="174"/>
      <c r="H50" s="174"/>
      <c r="I50" s="181"/>
      <c r="J50" s="176"/>
      <c r="K50" s="176"/>
      <c r="L50" s="176"/>
      <c r="M50" s="176"/>
      <c r="N50" s="176"/>
      <c r="O50" s="176"/>
      <c r="P50" s="180"/>
      <c r="Q50" s="176"/>
      <c r="R50" s="108" t="s">
        <v>274</v>
      </c>
      <c r="S50" s="106" t="s">
        <v>370</v>
      </c>
      <c r="T50" s="106">
        <v>100</v>
      </c>
      <c r="U50" s="106">
        <v>110</v>
      </c>
      <c r="V50" s="106">
        <v>110</v>
      </c>
      <c r="W50" s="106">
        <v>90</v>
      </c>
      <c r="X50" s="106">
        <v>90</v>
      </c>
    </row>
    <row r="51" spans="1:25" ht="44.25" customHeight="1" x14ac:dyDescent="0.2">
      <c r="A51" s="176">
        <v>16</v>
      </c>
      <c r="B51" s="176" t="s">
        <v>253</v>
      </c>
      <c r="C51" s="176" t="s">
        <v>270</v>
      </c>
      <c r="D51" s="176" t="s">
        <v>275</v>
      </c>
      <c r="E51" s="176" t="s">
        <v>271</v>
      </c>
      <c r="F51" s="176" t="s">
        <v>276</v>
      </c>
      <c r="G51" s="175">
        <f t="shared" ref="G51" si="14">ROUND((H51*7.5345),2)</f>
        <v>11870088.109999999</v>
      </c>
      <c r="H51" s="174">
        <v>1575431.43</v>
      </c>
      <c r="I51" s="181" t="s">
        <v>452</v>
      </c>
      <c r="J51" s="176" t="s">
        <v>266</v>
      </c>
      <c r="K51" s="176" t="s">
        <v>257</v>
      </c>
      <c r="L51" s="176" t="s">
        <v>316</v>
      </c>
      <c r="M51" s="176" t="s">
        <v>360</v>
      </c>
      <c r="N51" s="176" t="s">
        <v>273</v>
      </c>
      <c r="O51" s="176" t="s">
        <v>273</v>
      </c>
      <c r="P51" s="178" t="s">
        <v>433</v>
      </c>
      <c r="Q51" s="176" t="s">
        <v>274</v>
      </c>
      <c r="R51" s="108" t="s">
        <v>274</v>
      </c>
      <c r="S51" s="106" t="s">
        <v>338</v>
      </c>
      <c r="T51" s="106">
        <v>25</v>
      </c>
      <c r="U51" s="106">
        <v>25</v>
      </c>
      <c r="V51" s="106">
        <v>30</v>
      </c>
      <c r="W51" s="106">
        <v>40</v>
      </c>
      <c r="X51" s="106">
        <v>40</v>
      </c>
    </row>
    <row r="52" spans="1:25" ht="44.25" customHeight="1" x14ac:dyDescent="0.2">
      <c r="A52" s="176"/>
      <c r="B52" s="176"/>
      <c r="C52" s="176"/>
      <c r="D52" s="176"/>
      <c r="E52" s="176"/>
      <c r="F52" s="176"/>
      <c r="G52" s="174"/>
      <c r="H52" s="174"/>
      <c r="I52" s="181"/>
      <c r="J52" s="176"/>
      <c r="K52" s="176"/>
      <c r="L52" s="176"/>
      <c r="M52" s="176"/>
      <c r="N52" s="176"/>
      <c r="O52" s="176"/>
      <c r="P52" s="179"/>
      <c r="Q52" s="176"/>
      <c r="R52" s="108" t="s">
        <v>274</v>
      </c>
      <c r="S52" s="106" t="s">
        <v>372</v>
      </c>
      <c r="T52" s="106">
        <v>4</v>
      </c>
      <c r="U52" s="106">
        <v>5</v>
      </c>
      <c r="V52" s="106">
        <v>5</v>
      </c>
      <c r="W52" s="106">
        <v>6</v>
      </c>
      <c r="X52" s="106">
        <v>6</v>
      </c>
    </row>
    <row r="53" spans="1:25" ht="44.25" customHeight="1" x14ac:dyDescent="0.2">
      <c r="A53" s="176"/>
      <c r="B53" s="176"/>
      <c r="C53" s="176"/>
      <c r="D53" s="176"/>
      <c r="E53" s="176"/>
      <c r="F53" s="176"/>
      <c r="G53" s="174"/>
      <c r="H53" s="174"/>
      <c r="I53" s="181"/>
      <c r="J53" s="176"/>
      <c r="K53" s="176"/>
      <c r="L53" s="176"/>
      <c r="M53" s="176"/>
      <c r="N53" s="176"/>
      <c r="O53" s="176"/>
      <c r="P53" s="179"/>
      <c r="Q53" s="176"/>
      <c r="R53" s="108"/>
      <c r="S53" s="106"/>
      <c r="T53" s="106"/>
      <c r="U53" s="106"/>
      <c r="V53" s="106"/>
      <c r="W53" s="106"/>
      <c r="X53" s="106"/>
    </row>
    <row r="54" spans="1:25" ht="44.25" customHeight="1" x14ac:dyDescent="0.2">
      <c r="A54" s="176">
        <v>17</v>
      </c>
      <c r="B54" s="176" t="s">
        <v>253</v>
      </c>
      <c r="C54" s="176" t="s">
        <v>270</v>
      </c>
      <c r="D54" s="176" t="s">
        <v>277</v>
      </c>
      <c r="E54" s="176" t="s">
        <v>305</v>
      </c>
      <c r="F54" s="176" t="s">
        <v>339</v>
      </c>
      <c r="G54" s="175">
        <f t="shared" ref="G54" si="15">ROUND((H54*7.5345),2)</f>
        <v>9181616.4399999995</v>
      </c>
      <c r="H54" s="174">
        <v>1218609.92</v>
      </c>
      <c r="I54" s="181" t="s">
        <v>453</v>
      </c>
      <c r="J54" s="176" t="s">
        <v>266</v>
      </c>
      <c r="K54" s="176" t="s">
        <v>257</v>
      </c>
      <c r="L54" s="176" t="s">
        <v>316</v>
      </c>
      <c r="M54" s="176" t="s">
        <v>360</v>
      </c>
      <c r="N54" s="176" t="s">
        <v>273</v>
      </c>
      <c r="O54" s="176" t="s">
        <v>273</v>
      </c>
      <c r="P54" s="178" t="s">
        <v>390</v>
      </c>
      <c r="Q54" s="176" t="s">
        <v>274</v>
      </c>
      <c r="R54" s="108" t="s">
        <v>274</v>
      </c>
      <c r="S54" s="106" t="s">
        <v>373</v>
      </c>
      <c r="T54" s="106">
        <v>17</v>
      </c>
      <c r="U54" s="106">
        <v>18</v>
      </c>
      <c r="V54" s="106">
        <v>18</v>
      </c>
      <c r="W54" s="106">
        <v>18</v>
      </c>
      <c r="X54" s="106">
        <v>19</v>
      </c>
    </row>
    <row r="55" spans="1:25" ht="44.25" customHeight="1" x14ac:dyDescent="0.2">
      <c r="A55" s="176"/>
      <c r="B55" s="176"/>
      <c r="C55" s="176"/>
      <c r="D55" s="176"/>
      <c r="E55" s="176"/>
      <c r="F55" s="176"/>
      <c r="G55" s="174"/>
      <c r="H55" s="174"/>
      <c r="I55" s="181"/>
      <c r="J55" s="176"/>
      <c r="K55" s="176"/>
      <c r="L55" s="176"/>
      <c r="M55" s="176"/>
      <c r="N55" s="176"/>
      <c r="O55" s="176"/>
      <c r="P55" s="179"/>
      <c r="Q55" s="176"/>
      <c r="R55" s="108" t="s">
        <v>274</v>
      </c>
      <c r="S55" s="106" t="s">
        <v>411</v>
      </c>
      <c r="T55" s="106">
        <v>14</v>
      </c>
      <c r="U55" s="106">
        <v>14</v>
      </c>
      <c r="V55" s="106">
        <v>14</v>
      </c>
      <c r="W55" s="106">
        <v>14</v>
      </c>
      <c r="X55" s="106">
        <v>14</v>
      </c>
      <c r="Y55" s="118"/>
    </row>
    <row r="56" spans="1:25" ht="44.25" customHeight="1" x14ac:dyDescent="0.2">
      <c r="A56" s="176"/>
      <c r="B56" s="176"/>
      <c r="C56" s="176"/>
      <c r="D56" s="176"/>
      <c r="E56" s="176"/>
      <c r="F56" s="176"/>
      <c r="G56" s="174"/>
      <c r="H56" s="174"/>
      <c r="I56" s="181"/>
      <c r="J56" s="176"/>
      <c r="K56" s="176"/>
      <c r="L56" s="176"/>
      <c r="M56" s="176"/>
      <c r="N56" s="176"/>
      <c r="O56" s="176"/>
      <c r="P56" s="180"/>
      <c r="Q56" s="176"/>
      <c r="R56" s="108"/>
      <c r="S56" s="112"/>
      <c r="T56" s="106"/>
      <c r="U56" s="106"/>
      <c r="V56" s="106"/>
      <c r="W56" s="106"/>
      <c r="X56" s="106"/>
    </row>
    <row r="57" spans="1:25" ht="44.25" customHeight="1" x14ac:dyDescent="0.2">
      <c r="A57" s="176">
        <v>18</v>
      </c>
      <c r="B57" s="176" t="s">
        <v>253</v>
      </c>
      <c r="C57" s="178" t="s">
        <v>254</v>
      </c>
      <c r="D57" s="176" t="s">
        <v>312</v>
      </c>
      <c r="E57" s="176" t="s">
        <v>313</v>
      </c>
      <c r="F57" s="176" t="s">
        <v>343</v>
      </c>
      <c r="G57" s="175">
        <f t="shared" ref="G57" si="16">ROUND((H57*7.5345),2)</f>
        <v>3928707.7</v>
      </c>
      <c r="H57" s="174">
        <v>521429.12</v>
      </c>
      <c r="I57" s="181" t="s">
        <v>454</v>
      </c>
      <c r="J57" s="176" t="s">
        <v>255</v>
      </c>
      <c r="K57" s="176" t="s">
        <v>257</v>
      </c>
      <c r="L57" s="176" t="s">
        <v>316</v>
      </c>
      <c r="M57" s="176" t="s">
        <v>358</v>
      </c>
      <c r="N57" s="176" t="s">
        <v>280</v>
      </c>
      <c r="O57" s="176" t="s">
        <v>280</v>
      </c>
      <c r="P57" s="176" t="s">
        <v>344</v>
      </c>
      <c r="Q57" s="176" t="s">
        <v>274</v>
      </c>
      <c r="R57" s="106" t="s">
        <v>274</v>
      </c>
      <c r="S57" s="106" t="s">
        <v>375</v>
      </c>
      <c r="T57" s="106">
        <v>10</v>
      </c>
      <c r="U57" s="106">
        <v>10</v>
      </c>
      <c r="V57" s="106">
        <v>10</v>
      </c>
      <c r="W57" s="106">
        <v>10</v>
      </c>
      <c r="X57" s="106">
        <v>10</v>
      </c>
    </row>
    <row r="58" spans="1:25" ht="44.25" customHeight="1" x14ac:dyDescent="0.2">
      <c r="A58" s="176"/>
      <c r="B58" s="176"/>
      <c r="C58" s="179"/>
      <c r="D58" s="176"/>
      <c r="E58" s="176"/>
      <c r="F58" s="176"/>
      <c r="G58" s="174"/>
      <c r="H58" s="174"/>
      <c r="I58" s="181"/>
      <c r="J58" s="176"/>
      <c r="K58" s="176"/>
      <c r="L58" s="176"/>
      <c r="M58" s="176"/>
      <c r="N58" s="176"/>
      <c r="O58" s="176"/>
      <c r="P58" s="176"/>
      <c r="Q58" s="176"/>
      <c r="R58" s="106"/>
      <c r="S58" s="112"/>
      <c r="T58" s="106"/>
      <c r="U58" s="106"/>
      <c r="V58" s="106"/>
      <c r="W58" s="106"/>
      <c r="X58" s="106"/>
    </row>
    <row r="59" spans="1:25" ht="44.25" customHeight="1" x14ac:dyDescent="0.2">
      <c r="A59" s="176"/>
      <c r="B59" s="176"/>
      <c r="C59" s="180"/>
      <c r="D59" s="176"/>
      <c r="E59" s="176"/>
      <c r="F59" s="176"/>
      <c r="G59" s="174"/>
      <c r="H59" s="174"/>
      <c r="I59" s="181"/>
      <c r="J59" s="176"/>
      <c r="K59" s="176"/>
      <c r="L59" s="176"/>
      <c r="M59" s="176"/>
      <c r="N59" s="176"/>
      <c r="O59" s="176"/>
      <c r="P59" s="176"/>
      <c r="Q59" s="176"/>
      <c r="R59" s="106"/>
      <c r="S59" s="112"/>
      <c r="T59" s="106"/>
      <c r="U59" s="106"/>
      <c r="V59" s="106"/>
      <c r="W59" s="106"/>
      <c r="X59" s="106"/>
    </row>
    <row r="60" spans="1:25" ht="57" x14ac:dyDescent="0.2">
      <c r="A60" s="176">
        <v>19</v>
      </c>
      <c r="B60" s="176" t="s">
        <v>253</v>
      </c>
      <c r="C60" s="178" t="s">
        <v>254</v>
      </c>
      <c r="D60" s="176" t="s">
        <v>256</v>
      </c>
      <c r="E60" s="176" t="s">
        <v>307</v>
      </c>
      <c r="F60" s="176" t="s">
        <v>345</v>
      </c>
      <c r="G60" s="175">
        <f t="shared" ref="G60" si="17">ROUND((H60*7.5345),2)</f>
        <v>4838691.09</v>
      </c>
      <c r="H60" s="174">
        <v>642204.67000000004</v>
      </c>
      <c r="I60" s="181" t="s">
        <v>455</v>
      </c>
      <c r="J60" s="176" t="s">
        <v>255</v>
      </c>
      <c r="K60" s="176" t="s">
        <v>257</v>
      </c>
      <c r="L60" s="176" t="s">
        <v>316</v>
      </c>
      <c r="M60" s="176" t="s">
        <v>358</v>
      </c>
      <c r="N60" s="176" t="s">
        <v>280</v>
      </c>
      <c r="O60" s="176" t="s">
        <v>280</v>
      </c>
      <c r="P60" s="176" t="s">
        <v>346</v>
      </c>
      <c r="Q60" s="176" t="s">
        <v>274</v>
      </c>
      <c r="R60" s="106" t="s">
        <v>274</v>
      </c>
      <c r="S60" s="106" t="s">
        <v>416</v>
      </c>
      <c r="T60" s="106">
        <v>0</v>
      </c>
      <c r="U60" s="106">
        <v>2</v>
      </c>
      <c r="V60" s="106">
        <v>1</v>
      </c>
      <c r="W60" s="106">
        <v>1</v>
      </c>
      <c r="X60" s="106">
        <v>1</v>
      </c>
    </row>
    <row r="61" spans="1:25" ht="44.25" customHeight="1" x14ac:dyDescent="0.2">
      <c r="A61" s="176"/>
      <c r="B61" s="176"/>
      <c r="C61" s="179"/>
      <c r="D61" s="176"/>
      <c r="E61" s="176"/>
      <c r="F61" s="176"/>
      <c r="G61" s="174"/>
      <c r="H61" s="174"/>
      <c r="I61" s="181"/>
      <c r="J61" s="176"/>
      <c r="K61" s="176"/>
      <c r="L61" s="176"/>
      <c r="M61" s="176"/>
      <c r="N61" s="176"/>
      <c r="O61" s="176"/>
      <c r="P61" s="176"/>
      <c r="Q61" s="176"/>
      <c r="R61" s="106"/>
      <c r="S61" s="106"/>
      <c r="T61" s="106"/>
      <c r="U61" s="106"/>
      <c r="V61" s="106"/>
      <c r="W61" s="106"/>
      <c r="X61" s="106"/>
    </row>
    <row r="62" spans="1:25" ht="44.25" customHeight="1" x14ac:dyDescent="0.2">
      <c r="A62" s="176"/>
      <c r="B62" s="176"/>
      <c r="C62" s="180"/>
      <c r="D62" s="176"/>
      <c r="E62" s="176"/>
      <c r="F62" s="176"/>
      <c r="G62" s="174"/>
      <c r="H62" s="174"/>
      <c r="I62" s="181"/>
      <c r="J62" s="176"/>
      <c r="K62" s="176"/>
      <c r="L62" s="176"/>
      <c r="M62" s="176"/>
      <c r="N62" s="176"/>
      <c r="O62" s="176"/>
      <c r="P62" s="176"/>
      <c r="Q62" s="176"/>
      <c r="R62" s="106"/>
      <c r="S62" s="106"/>
      <c r="T62" s="106"/>
      <c r="U62" s="106"/>
      <c r="V62" s="106"/>
      <c r="W62" s="106"/>
      <c r="X62" s="106"/>
    </row>
    <row r="63" spans="1:25" ht="42.75" x14ac:dyDescent="0.2">
      <c r="A63" s="176">
        <v>20</v>
      </c>
      <c r="B63" s="176" t="s">
        <v>253</v>
      </c>
      <c r="C63" s="178" t="s">
        <v>254</v>
      </c>
      <c r="D63" s="176" t="s">
        <v>314</v>
      </c>
      <c r="E63" s="176" t="s">
        <v>308</v>
      </c>
      <c r="F63" s="181" t="s">
        <v>347</v>
      </c>
      <c r="G63" s="175">
        <f t="shared" ref="G63" si="18">ROUND((H63*7.5345),2)</f>
        <v>1465023.55</v>
      </c>
      <c r="H63" s="174">
        <v>194442.04</v>
      </c>
      <c r="I63" s="181" t="s">
        <v>456</v>
      </c>
      <c r="J63" s="176" t="s">
        <v>259</v>
      </c>
      <c r="K63" s="176" t="s">
        <v>257</v>
      </c>
      <c r="L63" s="176" t="s">
        <v>316</v>
      </c>
      <c r="M63" s="176" t="s">
        <v>358</v>
      </c>
      <c r="N63" s="176" t="s">
        <v>273</v>
      </c>
      <c r="O63" s="176" t="s">
        <v>280</v>
      </c>
      <c r="P63" s="178" t="s">
        <v>352</v>
      </c>
      <c r="Q63" s="176" t="s">
        <v>274</v>
      </c>
      <c r="R63" s="106" t="s">
        <v>274</v>
      </c>
      <c r="S63" s="106" t="s">
        <v>417</v>
      </c>
      <c r="T63" s="106">
        <v>1</v>
      </c>
      <c r="U63" s="106">
        <v>1</v>
      </c>
      <c r="V63" s="106">
        <v>2</v>
      </c>
      <c r="W63" s="106">
        <v>2</v>
      </c>
      <c r="X63" s="106">
        <v>2</v>
      </c>
    </row>
    <row r="64" spans="1:25" ht="44.25" customHeight="1" x14ac:dyDescent="0.2">
      <c r="A64" s="176"/>
      <c r="B64" s="176"/>
      <c r="C64" s="179"/>
      <c r="D64" s="176"/>
      <c r="E64" s="176"/>
      <c r="F64" s="182"/>
      <c r="G64" s="174"/>
      <c r="H64" s="174"/>
      <c r="I64" s="181"/>
      <c r="J64" s="176"/>
      <c r="K64" s="176"/>
      <c r="L64" s="176"/>
      <c r="M64" s="176"/>
      <c r="N64" s="176"/>
      <c r="O64" s="176"/>
      <c r="P64" s="179"/>
      <c r="Q64" s="176"/>
      <c r="R64" s="106"/>
      <c r="S64" s="106"/>
      <c r="T64" s="106"/>
      <c r="U64" s="106"/>
      <c r="V64" s="106"/>
      <c r="W64" s="106"/>
      <c r="X64" s="106"/>
    </row>
    <row r="65" spans="1:24" ht="31.5" customHeight="1" x14ac:dyDescent="0.2">
      <c r="A65" s="176"/>
      <c r="B65" s="176"/>
      <c r="C65" s="180"/>
      <c r="D65" s="176"/>
      <c r="E65" s="176"/>
      <c r="F65" s="182"/>
      <c r="G65" s="174"/>
      <c r="H65" s="174"/>
      <c r="I65" s="181"/>
      <c r="J65" s="176"/>
      <c r="K65" s="176"/>
      <c r="L65" s="176"/>
      <c r="M65" s="176"/>
      <c r="N65" s="176"/>
      <c r="O65" s="176"/>
      <c r="P65" s="180"/>
      <c r="Q65" s="176"/>
      <c r="R65" s="106"/>
      <c r="S65" s="106"/>
      <c r="T65" s="106"/>
      <c r="U65" s="106"/>
      <c r="V65" s="106"/>
      <c r="W65" s="106"/>
      <c r="X65" s="106"/>
    </row>
    <row r="66" spans="1:24" ht="44.25" customHeight="1" x14ac:dyDescent="0.2">
      <c r="A66" s="176">
        <v>21</v>
      </c>
      <c r="B66" s="176" t="s">
        <v>253</v>
      </c>
      <c r="C66" s="178" t="s">
        <v>254</v>
      </c>
      <c r="D66" s="176" t="s">
        <v>260</v>
      </c>
      <c r="E66" s="176" t="s">
        <v>309</v>
      </c>
      <c r="F66" s="181" t="s">
        <v>348</v>
      </c>
      <c r="G66" s="175">
        <f t="shared" ref="G66" si="19">ROUND((H66*7.5345),2)</f>
        <v>431599.37</v>
      </c>
      <c r="H66" s="174">
        <v>57283.08</v>
      </c>
      <c r="I66" s="181" t="s">
        <v>457</v>
      </c>
      <c r="J66" s="176" t="s">
        <v>259</v>
      </c>
      <c r="K66" s="176" t="s">
        <v>257</v>
      </c>
      <c r="L66" s="176" t="s">
        <v>316</v>
      </c>
      <c r="M66" s="176" t="s">
        <v>358</v>
      </c>
      <c r="N66" s="176" t="s">
        <v>273</v>
      </c>
      <c r="O66" s="176" t="s">
        <v>280</v>
      </c>
      <c r="P66" s="178" t="s">
        <v>353</v>
      </c>
      <c r="Q66" s="176" t="s">
        <v>274</v>
      </c>
      <c r="R66" s="106" t="s">
        <v>274</v>
      </c>
      <c r="S66" s="106" t="s">
        <v>418</v>
      </c>
      <c r="T66" s="106">
        <v>1</v>
      </c>
      <c r="U66" s="106">
        <v>2</v>
      </c>
      <c r="V66" s="106">
        <v>2</v>
      </c>
      <c r="W66" s="106">
        <v>2</v>
      </c>
      <c r="X66" s="106">
        <v>2</v>
      </c>
    </row>
    <row r="67" spans="1:24" ht="44.25" customHeight="1" x14ac:dyDescent="0.2">
      <c r="A67" s="176"/>
      <c r="B67" s="176"/>
      <c r="C67" s="179"/>
      <c r="D67" s="176"/>
      <c r="E67" s="176"/>
      <c r="F67" s="182"/>
      <c r="G67" s="174"/>
      <c r="H67" s="174"/>
      <c r="I67" s="181"/>
      <c r="J67" s="176"/>
      <c r="K67" s="176"/>
      <c r="L67" s="176"/>
      <c r="M67" s="176"/>
      <c r="N67" s="176"/>
      <c r="O67" s="176"/>
      <c r="P67" s="179"/>
      <c r="Q67" s="176"/>
      <c r="R67" s="106"/>
      <c r="S67" s="106"/>
      <c r="T67" s="106"/>
      <c r="U67" s="106"/>
      <c r="V67" s="106"/>
      <c r="W67" s="106"/>
      <c r="X67" s="106"/>
    </row>
    <row r="68" spans="1:24" ht="44.25" customHeight="1" x14ac:dyDescent="0.2">
      <c r="A68" s="176"/>
      <c r="B68" s="176"/>
      <c r="C68" s="180"/>
      <c r="D68" s="176"/>
      <c r="E68" s="176"/>
      <c r="F68" s="182"/>
      <c r="G68" s="174"/>
      <c r="H68" s="174"/>
      <c r="I68" s="181"/>
      <c r="J68" s="176"/>
      <c r="K68" s="176"/>
      <c r="L68" s="176"/>
      <c r="M68" s="176"/>
      <c r="N68" s="176"/>
      <c r="O68" s="176"/>
      <c r="P68" s="180"/>
      <c r="Q68" s="176"/>
      <c r="R68" s="106"/>
      <c r="S68" s="106"/>
      <c r="T68" s="106"/>
      <c r="U68" s="106"/>
      <c r="V68" s="106"/>
      <c r="W68" s="106"/>
      <c r="X68" s="106"/>
    </row>
    <row r="69" spans="1:24" ht="44.25" customHeight="1" x14ac:dyDescent="0.2">
      <c r="A69" s="176">
        <v>22</v>
      </c>
      <c r="B69" s="176" t="s">
        <v>253</v>
      </c>
      <c r="C69" s="178" t="s">
        <v>254</v>
      </c>
      <c r="D69" s="176" t="s">
        <v>261</v>
      </c>
      <c r="E69" s="176" t="s">
        <v>310</v>
      </c>
      <c r="F69" s="181" t="s">
        <v>349</v>
      </c>
      <c r="G69" s="175">
        <f t="shared" ref="G69" si="20">ROUND((H69*7.5345),2)</f>
        <v>698039.55</v>
      </c>
      <c r="H69" s="174">
        <v>92645.77</v>
      </c>
      <c r="I69" s="181" t="s">
        <v>458</v>
      </c>
      <c r="J69" s="176" t="s">
        <v>259</v>
      </c>
      <c r="K69" s="176" t="s">
        <v>257</v>
      </c>
      <c r="L69" s="176" t="s">
        <v>316</v>
      </c>
      <c r="M69" s="176" t="s">
        <v>358</v>
      </c>
      <c r="N69" s="176" t="s">
        <v>273</v>
      </c>
      <c r="O69" s="176" t="s">
        <v>280</v>
      </c>
      <c r="P69" s="178" t="s">
        <v>354</v>
      </c>
      <c r="Q69" s="176" t="s">
        <v>274</v>
      </c>
      <c r="R69" s="106" t="s">
        <v>274</v>
      </c>
      <c r="S69" s="106" t="s">
        <v>419</v>
      </c>
      <c r="T69" s="106">
        <v>2</v>
      </c>
      <c r="U69" s="106">
        <v>3</v>
      </c>
      <c r="V69" s="106">
        <v>2</v>
      </c>
      <c r="W69" s="106">
        <v>2</v>
      </c>
      <c r="X69" s="106">
        <v>2</v>
      </c>
    </row>
    <row r="70" spans="1:24" ht="44.25" customHeight="1" x14ac:dyDescent="0.2">
      <c r="A70" s="176"/>
      <c r="B70" s="176"/>
      <c r="C70" s="179"/>
      <c r="D70" s="176"/>
      <c r="E70" s="176"/>
      <c r="F70" s="182"/>
      <c r="G70" s="174"/>
      <c r="H70" s="174"/>
      <c r="I70" s="181"/>
      <c r="J70" s="176"/>
      <c r="K70" s="176"/>
      <c r="L70" s="176"/>
      <c r="M70" s="176"/>
      <c r="N70" s="176"/>
      <c r="O70" s="176"/>
      <c r="P70" s="179"/>
      <c r="Q70" s="176"/>
      <c r="R70" s="106"/>
      <c r="S70" s="106"/>
      <c r="T70" s="106"/>
      <c r="U70" s="106"/>
      <c r="V70" s="106"/>
      <c r="W70" s="106"/>
      <c r="X70" s="106"/>
    </row>
    <row r="71" spans="1:24" ht="52.35" customHeight="1" x14ac:dyDescent="0.2">
      <c r="A71" s="176"/>
      <c r="B71" s="176"/>
      <c r="C71" s="180"/>
      <c r="D71" s="176"/>
      <c r="E71" s="176"/>
      <c r="F71" s="182"/>
      <c r="G71" s="174"/>
      <c r="H71" s="174"/>
      <c r="I71" s="181"/>
      <c r="J71" s="176"/>
      <c r="K71" s="176"/>
      <c r="L71" s="176"/>
      <c r="M71" s="176"/>
      <c r="N71" s="176"/>
      <c r="O71" s="176"/>
      <c r="P71" s="180"/>
      <c r="Q71" s="176"/>
      <c r="R71" s="106"/>
      <c r="S71" s="106"/>
      <c r="T71" s="106"/>
      <c r="U71" s="106"/>
      <c r="V71" s="106"/>
      <c r="W71" s="106"/>
      <c r="X71" s="106"/>
    </row>
    <row r="72" spans="1:24" ht="44.25" customHeight="1" x14ac:dyDescent="0.2">
      <c r="A72" s="176">
        <v>23</v>
      </c>
      <c r="B72" s="176" t="s">
        <v>253</v>
      </c>
      <c r="C72" s="178" t="s">
        <v>254</v>
      </c>
      <c r="D72" s="176" t="s">
        <v>262</v>
      </c>
      <c r="E72" s="176" t="s">
        <v>424</v>
      </c>
      <c r="F72" s="181" t="s">
        <v>350</v>
      </c>
      <c r="G72" s="175">
        <f t="shared" ref="G72" si="21">ROUND((H72*7.5345),2)</f>
        <v>107728.36</v>
      </c>
      <c r="H72" s="174">
        <v>14298.01</v>
      </c>
      <c r="I72" s="181" t="s">
        <v>459</v>
      </c>
      <c r="J72" s="176" t="s">
        <v>259</v>
      </c>
      <c r="K72" s="176" t="s">
        <v>257</v>
      </c>
      <c r="L72" s="176" t="s">
        <v>316</v>
      </c>
      <c r="M72" s="176" t="s">
        <v>358</v>
      </c>
      <c r="N72" s="176" t="s">
        <v>273</v>
      </c>
      <c r="O72" s="176" t="s">
        <v>280</v>
      </c>
      <c r="P72" s="178" t="s">
        <v>355</v>
      </c>
      <c r="Q72" s="176" t="s">
        <v>274</v>
      </c>
      <c r="R72" s="106" t="s">
        <v>274</v>
      </c>
      <c r="S72" s="106" t="s">
        <v>420</v>
      </c>
      <c r="T72" s="106">
        <v>1</v>
      </c>
      <c r="U72" s="106">
        <v>2</v>
      </c>
      <c r="V72" s="106">
        <v>2</v>
      </c>
      <c r="W72" s="106">
        <v>2</v>
      </c>
      <c r="X72" s="106">
        <v>2</v>
      </c>
    </row>
    <row r="73" spans="1:24" ht="44.25" customHeight="1" x14ac:dyDescent="0.2">
      <c r="A73" s="176"/>
      <c r="B73" s="176"/>
      <c r="C73" s="179"/>
      <c r="D73" s="176"/>
      <c r="E73" s="176"/>
      <c r="F73" s="182"/>
      <c r="G73" s="174"/>
      <c r="H73" s="174"/>
      <c r="I73" s="181"/>
      <c r="J73" s="176"/>
      <c r="K73" s="176"/>
      <c r="L73" s="176"/>
      <c r="M73" s="176"/>
      <c r="N73" s="176"/>
      <c r="O73" s="176"/>
      <c r="P73" s="179"/>
      <c r="Q73" s="176"/>
      <c r="R73" s="106"/>
      <c r="S73" s="106"/>
      <c r="T73" s="106"/>
      <c r="U73" s="106"/>
      <c r="V73" s="106"/>
      <c r="W73" s="106"/>
      <c r="X73" s="106"/>
    </row>
    <row r="74" spans="1:24" ht="44.25" customHeight="1" x14ac:dyDescent="0.2">
      <c r="A74" s="176"/>
      <c r="B74" s="176"/>
      <c r="C74" s="180"/>
      <c r="D74" s="176"/>
      <c r="E74" s="176"/>
      <c r="F74" s="182"/>
      <c r="G74" s="174"/>
      <c r="H74" s="174"/>
      <c r="I74" s="181"/>
      <c r="J74" s="176"/>
      <c r="K74" s="176"/>
      <c r="L74" s="176"/>
      <c r="M74" s="176"/>
      <c r="N74" s="176"/>
      <c r="O74" s="176"/>
      <c r="P74" s="180"/>
      <c r="Q74" s="176"/>
      <c r="R74" s="106"/>
      <c r="S74" s="106"/>
      <c r="T74" s="106"/>
      <c r="U74" s="106"/>
      <c r="V74" s="106"/>
      <c r="W74" s="106"/>
      <c r="X74" s="106"/>
    </row>
    <row r="75" spans="1:24" ht="44.25" customHeight="1" x14ac:dyDescent="0.2">
      <c r="A75" s="176">
        <v>24</v>
      </c>
      <c r="B75" s="176" t="s">
        <v>253</v>
      </c>
      <c r="C75" s="178" t="s">
        <v>254</v>
      </c>
      <c r="D75" s="176" t="s">
        <v>263</v>
      </c>
      <c r="E75" s="176" t="s">
        <v>311</v>
      </c>
      <c r="F75" s="181" t="s">
        <v>351</v>
      </c>
      <c r="G75" s="175">
        <f t="shared" ref="G75" si="22">ROUND((H75*7.5345),2)</f>
        <v>1210703.43</v>
      </c>
      <c r="H75" s="174">
        <v>160687.96</v>
      </c>
      <c r="I75" s="181" t="s">
        <v>460</v>
      </c>
      <c r="J75" s="176" t="s">
        <v>259</v>
      </c>
      <c r="K75" s="176" t="s">
        <v>257</v>
      </c>
      <c r="L75" s="176" t="s">
        <v>316</v>
      </c>
      <c r="M75" s="176" t="s">
        <v>358</v>
      </c>
      <c r="N75" s="176" t="s">
        <v>273</v>
      </c>
      <c r="O75" s="176" t="s">
        <v>280</v>
      </c>
      <c r="P75" s="178" t="s">
        <v>356</v>
      </c>
      <c r="Q75" s="176" t="s">
        <v>274</v>
      </c>
      <c r="R75" s="106" t="s">
        <v>274</v>
      </c>
      <c r="S75" s="106" t="s">
        <v>421</v>
      </c>
      <c r="T75" s="106">
        <v>2</v>
      </c>
      <c r="U75" s="106">
        <v>18</v>
      </c>
      <c r="V75" s="106">
        <v>18</v>
      </c>
      <c r="W75" s="106">
        <v>18</v>
      </c>
      <c r="X75" s="106">
        <v>18</v>
      </c>
    </row>
    <row r="76" spans="1:24" ht="44.25" customHeight="1" x14ac:dyDescent="0.2">
      <c r="A76" s="176"/>
      <c r="B76" s="176"/>
      <c r="C76" s="179"/>
      <c r="D76" s="176"/>
      <c r="E76" s="176"/>
      <c r="F76" s="182"/>
      <c r="G76" s="174"/>
      <c r="H76" s="174"/>
      <c r="I76" s="181"/>
      <c r="J76" s="176"/>
      <c r="K76" s="176"/>
      <c r="L76" s="176"/>
      <c r="M76" s="176"/>
      <c r="N76" s="176"/>
      <c r="O76" s="176"/>
      <c r="P76" s="179"/>
      <c r="Q76" s="176"/>
      <c r="R76" s="106"/>
      <c r="S76" s="106"/>
      <c r="T76" s="106"/>
      <c r="U76" s="106"/>
      <c r="V76" s="106"/>
      <c r="W76" s="106"/>
      <c r="X76" s="106"/>
    </row>
    <row r="77" spans="1:24" ht="44.25" customHeight="1" x14ac:dyDescent="0.2">
      <c r="A77" s="176"/>
      <c r="B77" s="176"/>
      <c r="C77" s="180"/>
      <c r="D77" s="176"/>
      <c r="E77" s="176"/>
      <c r="F77" s="182"/>
      <c r="G77" s="174"/>
      <c r="H77" s="174"/>
      <c r="I77" s="181"/>
      <c r="J77" s="176"/>
      <c r="K77" s="176"/>
      <c r="L77" s="176"/>
      <c r="M77" s="176"/>
      <c r="N77" s="176"/>
      <c r="O77" s="176"/>
      <c r="P77" s="180"/>
      <c r="Q77" s="176"/>
      <c r="R77" s="106"/>
      <c r="S77" s="106"/>
      <c r="T77" s="106"/>
      <c r="U77" s="106"/>
      <c r="V77" s="106"/>
      <c r="W77" s="106"/>
      <c r="X77" s="106"/>
    </row>
    <row r="78" spans="1:24" ht="44.25" customHeight="1" x14ac:dyDescent="0.2">
      <c r="A78" s="176">
        <v>25</v>
      </c>
      <c r="B78" s="176" t="s">
        <v>253</v>
      </c>
      <c r="C78" s="178" t="s">
        <v>254</v>
      </c>
      <c r="D78" s="176" t="s">
        <v>291</v>
      </c>
      <c r="E78" s="176" t="s">
        <v>386</v>
      </c>
      <c r="F78" s="176" t="s">
        <v>387</v>
      </c>
      <c r="G78" s="175">
        <f t="shared" ref="G78" si="23">ROUND((H78*7.5345),2)</f>
        <v>36226389.479999997</v>
      </c>
      <c r="H78" s="174">
        <v>4808068.1500000004</v>
      </c>
      <c r="I78" s="181" t="s">
        <v>461</v>
      </c>
      <c r="J78" s="176" t="s">
        <v>266</v>
      </c>
      <c r="K78" s="176" t="s">
        <v>257</v>
      </c>
      <c r="L78" s="176" t="s">
        <v>316</v>
      </c>
      <c r="M78" s="176" t="s">
        <v>359</v>
      </c>
      <c r="N78" s="176" t="s">
        <v>273</v>
      </c>
      <c r="O78" s="176" t="s">
        <v>273</v>
      </c>
      <c r="P78" s="176" t="s">
        <v>357</v>
      </c>
      <c r="Q78" s="176" t="s">
        <v>274</v>
      </c>
      <c r="R78" s="106" t="s">
        <v>274</v>
      </c>
      <c r="S78" s="106" t="s">
        <v>376</v>
      </c>
      <c r="T78" s="106">
        <v>0</v>
      </c>
      <c r="U78" s="106">
        <v>1</v>
      </c>
      <c r="V78" s="106">
        <v>2</v>
      </c>
      <c r="W78" s="106">
        <v>2</v>
      </c>
      <c r="X78" s="106">
        <v>3</v>
      </c>
    </row>
    <row r="79" spans="1:24" ht="71.25" x14ac:dyDescent="0.2">
      <c r="A79" s="176"/>
      <c r="B79" s="176"/>
      <c r="C79" s="179"/>
      <c r="D79" s="176"/>
      <c r="E79" s="176"/>
      <c r="F79" s="176"/>
      <c r="G79" s="174"/>
      <c r="H79" s="174"/>
      <c r="I79" s="181"/>
      <c r="J79" s="176"/>
      <c r="K79" s="176"/>
      <c r="L79" s="176"/>
      <c r="M79" s="176"/>
      <c r="N79" s="176"/>
      <c r="O79" s="176"/>
      <c r="P79" s="176"/>
      <c r="Q79" s="176"/>
      <c r="R79" s="106" t="s">
        <v>274</v>
      </c>
      <c r="S79" s="106" t="s">
        <v>408</v>
      </c>
      <c r="T79" s="106">
        <v>5</v>
      </c>
      <c r="U79" s="106">
        <v>7</v>
      </c>
      <c r="V79" s="106">
        <v>6</v>
      </c>
      <c r="W79" s="106">
        <v>5</v>
      </c>
      <c r="X79" s="106">
        <v>7</v>
      </c>
    </row>
    <row r="80" spans="1:24" ht="44.25" customHeight="1" x14ac:dyDescent="0.2">
      <c r="A80" s="176"/>
      <c r="B80" s="176"/>
      <c r="C80" s="180"/>
      <c r="D80" s="176"/>
      <c r="E80" s="176"/>
      <c r="F80" s="176"/>
      <c r="G80" s="174"/>
      <c r="H80" s="174"/>
      <c r="I80" s="181"/>
      <c r="J80" s="176"/>
      <c r="K80" s="176"/>
      <c r="L80" s="176"/>
      <c r="M80" s="176"/>
      <c r="N80" s="176"/>
      <c r="O80" s="176"/>
      <c r="P80" s="176"/>
      <c r="Q80" s="176"/>
      <c r="R80" s="106"/>
      <c r="S80" s="112"/>
      <c r="T80" s="106"/>
      <c r="U80" s="106"/>
      <c r="V80" s="106"/>
      <c r="W80" s="106"/>
      <c r="X80" s="106"/>
    </row>
    <row r="81" spans="1:24" ht="61.5" customHeight="1" x14ac:dyDescent="0.2">
      <c r="A81" s="176">
        <v>26</v>
      </c>
      <c r="B81" s="176" t="s">
        <v>253</v>
      </c>
      <c r="C81" s="178" t="s">
        <v>254</v>
      </c>
      <c r="D81" s="176" t="s">
        <v>258</v>
      </c>
      <c r="E81" s="176" t="s">
        <v>306</v>
      </c>
      <c r="F81" s="176" t="s">
        <v>385</v>
      </c>
      <c r="G81" s="175">
        <f>ROUND((H81*7.5345),2)</f>
        <v>305135.19</v>
      </c>
      <c r="H81" s="175">
        <v>40498.400000000001</v>
      </c>
      <c r="I81" s="183" t="s">
        <v>462</v>
      </c>
      <c r="J81" s="176" t="s">
        <v>255</v>
      </c>
      <c r="K81" s="176" t="s">
        <v>257</v>
      </c>
      <c r="L81" s="180" t="s">
        <v>316</v>
      </c>
      <c r="M81" s="176" t="s">
        <v>359</v>
      </c>
      <c r="N81" s="180" t="s">
        <v>280</v>
      </c>
      <c r="O81" s="184" t="s">
        <v>280</v>
      </c>
      <c r="P81" s="177" t="s">
        <v>341</v>
      </c>
      <c r="Q81" s="177" t="s">
        <v>274</v>
      </c>
      <c r="R81" s="63" t="s">
        <v>274</v>
      </c>
      <c r="S81" s="108" t="s">
        <v>342</v>
      </c>
      <c r="T81" s="106">
        <v>521</v>
      </c>
      <c r="U81" s="106">
        <v>521</v>
      </c>
      <c r="V81" s="106">
        <v>560</v>
      </c>
      <c r="W81" s="106">
        <v>614</v>
      </c>
      <c r="X81" s="106">
        <v>614</v>
      </c>
    </row>
    <row r="82" spans="1:24" ht="55.5" customHeight="1" x14ac:dyDescent="0.2">
      <c r="A82" s="176"/>
      <c r="B82" s="176"/>
      <c r="C82" s="179"/>
      <c r="D82" s="176"/>
      <c r="E82" s="176"/>
      <c r="F82" s="176"/>
      <c r="G82" s="174"/>
      <c r="H82" s="174"/>
      <c r="I82" s="181"/>
      <c r="J82" s="176"/>
      <c r="K82" s="176"/>
      <c r="L82" s="176"/>
      <c r="M82" s="176"/>
      <c r="N82" s="176"/>
      <c r="O82" s="177"/>
      <c r="P82" s="177"/>
      <c r="Q82" s="177"/>
      <c r="R82" s="63"/>
      <c r="S82" s="111"/>
      <c r="T82" s="106"/>
      <c r="U82" s="106"/>
      <c r="V82" s="106"/>
      <c r="W82" s="106"/>
      <c r="X82" s="106"/>
    </row>
    <row r="83" spans="1:24" ht="67.5" customHeight="1" x14ac:dyDescent="0.2">
      <c r="A83" s="176"/>
      <c r="B83" s="176"/>
      <c r="C83" s="180"/>
      <c r="D83" s="176"/>
      <c r="E83" s="176"/>
      <c r="F83" s="176"/>
      <c r="G83" s="174"/>
      <c r="H83" s="174"/>
      <c r="I83" s="181"/>
      <c r="J83" s="176"/>
      <c r="K83" s="176"/>
      <c r="L83" s="176"/>
      <c r="M83" s="176"/>
      <c r="N83" s="176"/>
      <c r="O83" s="177"/>
      <c r="P83" s="177"/>
      <c r="Q83" s="177"/>
      <c r="R83" s="63"/>
      <c r="S83" s="111"/>
      <c r="T83" s="106"/>
      <c r="U83" s="106"/>
      <c r="V83" s="106"/>
      <c r="W83" s="106"/>
      <c r="X83" s="106"/>
    </row>
    <row r="84" spans="1:24" x14ac:dyDescent="0.2">
      <c r="C84" s="107"/>
      <c r="D84" s="107"/>
      <c r="E84" s="107"/>
    </row>
  </sheetData>
  <autoFilter ref="A5:X83" xr:uid="{00000000-0009-0000-0000-000005000000}"/>
  <mergeCells count="450">
    <mergeCell ref="L39:L41"/>
    <mergeCell ref="M39:M41"/>
    <mergeCell ref="N39:N41"/>
    <mergeCell ref="O39:O41"/>
    <mergeCell ref="P39:P41"/>
    <mergeCell ref="P72:P74"/>
    <mergeCell ref="C63:C65"/>
    <mergeCell ref="D63:D65"/>
    <mergeCell ref="E63:E65"/>
    <mergeCell ref="F63:F65"/>
    <mergeCell ref="M72:M74"/>
    <mergeCell ref="N72:N74"/>
    <mergeCell ref="O72:O74"/>
    <mergeCell ref="G66:G68"/>
    <mergeCell ref="I66:I68"/>
    <mergeCell ref="J66:J68"/>
    <mergeCell ref="L66:L68"/>
    <mergeCell ref="M66:M68"/>
    <mergeCell ref="N66:N68"/>
    <mergeCell ref="N60:N62"/>
    <mergeCell ref="O60:O62"/>
    <mergeCell ref="P60:P62"/>
    <mergeCell ref="F69:F71"/>
    <mergeCell ref="E69:E71"/>
    <mergeCell ref="D69:D71"/>
    <mergeCell ref="P69:P71"/>
    <mergeCell ref="O69:O71"/>
    <mergeCell ref="N69:N71"/>
    <mergeCell ref="M69:M71"/>
    <mergeCell ref="I72:I74"/>
    <mergeCell ref="J75:J77"/>
    <mergeCell ref="L69:L71"/>
    <mergeCell ref="K69:K71"/>
    <mergeCell ref="J69:J71"/>
    <mergeCell ref="I69:I71"/>
    <mergeCell ref="G69:G71"/>
    <mergeCell ref="G72:G74"/>
    <mergeCell ref="N75:N77"/>
    <mergeCell ref="O75:O77"/>
    <mergeCell ref="P75:P77"/>
    <mergeCell ref="E72:E74"/>
    <mergeCell ref="F72:F74"/>
    <mergeCell ref="P81:P83"/>
    <mergeCell ref="A60:A62"/>
    <mergeCell ref="A75:A77"/>
    <mergeCell ref="B75:B77"/>
    <mergeCell ref="C75:C77"/>
    <mergeCell ref="D75:D77"/>
    <mergeCell ref="E75:E77"/>
    <mergeCell ref="F75:F77"/>
    <mergeCell ref="G75:G77"/>
    <mergeCell ref="I75:I77"/>
    <mergeCell ref="L63:L65"/>
    <mergeCell ref="M63:M65"/>
    <mergeCell ref="N63:N65"/>
    <mergeCell ref="O63:O65"/>
    <mergeCell ref="P63:P65"/>
    <mergeCell ref="L60:L62"/>
    <mergeCell ref="M60:M62"/>
    <mergeCell ref="G60:G62"/>
    <mergeCell ref="B60:B62"/>
    <mergeCell ref="C60:C62"/>
    <mergeCell ref="D60:D62"/>
    <mergeCell ref="B63:B65"/>
    <mergeCell ref="O78:O80"/>
    <mergeCell ref="P78:P80"/>
    <mergeCell ref="I60:I62"/>
    <mergeCell ref="J60:J62"/>
    <mergeCell ref="K60:K62"/>
    <mergeCell ref="G63:G65"/>
    <mergeCell ref="I63:I65"/>
    <mergeCell ref="J63:J65"/>
    <mergeCell ref="K63:K65"/>
    <mergeCell ref="J72:J74"/>
    <mergeCell ref="M75:M77"/>
    <mergeCell ref="K72:K74"/>
    <mergeCell ref="L72:L74"/>
    <mergeCell ref="K66:K68"/>
    <mergeCell ref="K75:K77"/>
    <mergeCell ref="L75:L77"/>
    <mergeCell ref="E60:E62"/>
    <mergeCell ref="F60:F62"/>
    <mergeCell ref="A1:X2"/>
    <mergeCell ref="A4:O4"/>
    <mergeCell ref="D3:M3"/>
    <mergeCell ref="N3:O3"/>
    <mergeCell ref="A3:C3"/>
    <mergeCell ref="Q3:S3"/>
    <mergeCell ref="C9:C11"/>
    <mergeCell ref="F9:F11"/>
    <mergeCell ref="E9:E11"/>
    <mergeCell ref="K9:K11"/>
    <mergeCell ref="A9:A11"/>
    <mergeCell ref="I9:I11"/>
    <mergeCell ref="G9:G11"/>
    <mergeCell ref="D9:D11"/>
    <mergeCell ref="J9:J11"/>
    <mergeCell ref="L9:L11"/>
    <mergeCell ref="M9:M11"/>
    <mergeCell ref="N9:N11"/>
    <mergeCell ref="P9:P11"/>
    <mergeCell ref="B9:B11"/>
    <mergeCell ref="O9:O11"/>
    <mergeCell ref="G57:G59"/>
    <mergeCell ref="P4:X4"/>
    <mergeCell ref="T3:X3"/>
    <mergeCell ref="A57:A59"/>
    <mergeCell ref="B57:B59"/>
    <mergeCell ref="C57:C59"/>
    <mergeCell ref="D57:D59"/>
    <mergeCell ref="E57:E59"/>
    <mergeCell ref="F57:F59"/>
    <mergeCell ref="C12:C14"/>
    <mergeCell ref="D12:D14"/>
    <mergeCell ref="E12:E14"/>
    <mergeCell ref="F12:F14"/>
    <mergeCell ref="G12:G14"/>
    <mergeCell ref="I12:I14"/>
    <mergeCell ref="J12:J14"/>
    <mergeCell ref="L12:L14"/>
    <mergeCell ref="M12:M14"/>
    <mergeCell ref="N12:N14"/>
    <mergeCell ref="O12:O14"/>
    <mergeCell ref="P12:P14"/>
    <mergeCell ref="J45:J47"/>
    <mergeCell ref="K45:K47"/>
    <mergeCell ref="K36:K38"/>
    <mergeCell ref="F39:F41"/>
    <mergeCell ref="I81:I83"/>
    <mergeCell ref="G81:G83"/>
    <mergeCell ref="D81:D83"/>
    <mergeCell ref="K81:K83"/>
    <mergeCell ref="L81:L83"/>
    <mergeCell ref="O81:O83"/>
    <mergeCell ref="M81:M83"/>
    <mergeCell ref="N81:N83"/>
    <mergeCell ref="J81:J83"/>
    <mergeCell ref="G78:G80"/>
    <mergeCell ref="I78:I80"/>
    <mergeCell ref="J78:J80"/>
    <mergeCell ref="M78:M80"/>
    <mergeCell ref="N78:N80"/>
    <mergeCell ref="E78:E80"/>
    <mergeCell ref="F78:F80"/>
    <mergeCell ref="D78:D80"/>
    <mergeCell ref="K78:K80"/>
    <mergeCell ref="L78:L80"/>
    <mergeCell ref="O66:O68"/>
    <mergeCell ref="P66:P68"/>
    <mergeCell ref="A69:A71"/>
    <mergeCell ref="B69:B71"/>
    <mergeCell ref="A63:A65"/>
    <mergeCell ref="F81:F83"/>
    <mergeCell ref="E81:E83"/>
    <mergeCell ref="A66:A68"/>
    <mergeCell ref="B66:B68"/>
    <mergeCell ref="C66:C68"/>
    <mergeCell ref="D66:D68"/>
    <mergeCell ref="E66:E68"/>
    <mergeCell ref="F66:F68"/>
    <mergeCell ref="A72:A74"/>
    <mergeCell ref="B72:B74"/>
    <mergeCell ref="A81:A83"/>
    <mergeCell ref="B81:B83"/>
    <mergeCell ref="C81:C83"/>
    <mergeCell ref="A78:A80"/>
    <mergeCell ref="B78:B80"/>
    <mergeCell ref="C78:C80"/>
    <mergeCell ref="C69:C71"/>
    <mergeCell ref="C72:C74"/>
    <mergeCell ref="D72:D74"/>
    <mergeCell ref="G48:G50"/>
    <mergeCell ref="I48:I50"/>
    <mergeCell ref="J48:J50"/>
    <mergeCell ref="K51:K53"/>
    <mergeCell ref="K18:K20"/>
    <mergeCell ref="E42:E44"/>
    <mergeCell ref="F42:F44"/>
    <mergeCell ref="G42:G44"/>
    <mergeCell ref="I42:I44"/>
    <mergeCell ref="J42:J44"/>
    <mergeCell ref="K42:K44"/>
    <mergeCell ref="I30:I32"/>
    <mergeCell ref="J30:J32"/>
    <mergeCell ref="J39:J41"/>
    <mergeCell ref="K39:K41"/>
    <mergeCell ref="H36:H38"/>
    <mergeCell ref="H39:H41"/>
    <mergeCell ref="H42:H44"/>
    <mergeCell ref="H45:H47"/>
    <mergeCell ref="H48:H50"/>
    <mergeCell ref="I57:I59"/>
    <mergeCell ref="J57:J59"/>
    <mergeCell ref="I54:I56"/>
    <mergeCell ref="A15:A17"/>
    <mergeCell ref="B15:B17"/>
    <mergeCell ref="C15:C17"/>
    <mergeCell ref="D15:D17"/>
    <mergeCell ref="E15:E17"/>
    <mergeCell ref="F15:F17"/>
    <mergeCell ref="G15:G17"/>
    <mergeCell ref="I15:I17"/>
    <mergeCell ref="J15:J17"/>
    <mergeCell ref="I45:I47"/>
    <mergeCell ref="A48:A50"/>
    <mergeCell ref="B48:B50"/>
    <mergeCell ref="C48:C50"/>
    <mergeCell ref="A42:A44"/>
    <mergeCell ref="B42:B44"/>
    <mergeCell ref="C42:C44"/>
    <mergeCell ref="D42:D44"/>
    <mergeCell ref="E33:E35"/>
    <mergeCell ref="G39:G41"/>
    <mergeCell ref="I39:I41"/>
    <mergeCell ref="D48:D50"/>
    <mergeCell ref="A39:A41"/>
    <mergeCell ref="B39:B41"/>
    <mergeCell ref="C39:C41"/>
    <mergeCell ref="D39:D41"/>
    <mergeCell ref="E39:E41"/>
    <mergeCell ref="A30:A32"/>
    <mergeCell ref="E54:E56"/>
    <mergeCell ref="F54:F56"/>
    <mergeCell ref="G54:G56"/>
    <mergeCell ref="F33:F35"/>
    <mergeCell ref="A36:A38"/>
    <mergeCell ref="B36:B38"/>
    <mergeCell ref="C36:C38"/>
    <mergeCell ref="D36:D38"/>
    <mergeCell ref="E36:E38"/>
    <mergeCell ref="F36:F38"/>
    <mergeCell ref="B30:B32"/>
    <mergeCell ref="C30:C32"/>
    <mergeCell ref="D30:D32"/>
    <mergeCell ref="E30:E32"/>
    <mergeCell ref="F30:F32"/>
    <mergeCell ref="G30:G32"/>
    <mergeCell ref="E48:E50"/>
    <mergeCell ref="F48:F50"/>
    <mergeCell ref="P15:P17"/>
    <mergeCell ref="A12:A14"/>
    <mergeCell ref="B12:B14"/>
    <mergeCell ref="O51:O53"/>
    <mergeCell ref="K48:K50"/>
    <mergeCell ref="L48:L50"/>
    <mergeCell ref="M48:M50"/>
    <mergeCell ref="N48:N50"/>
    <mergeCell ref="O48:O50"/>
    <mergeCell ref="A45:A47"/>
    <mergeCell ref="B45:B47"/>
    <mergeCell ref="C45:C47"/>
    <mergeCell ref="D45:D47"/>
    <mergeCell ref="E45:E47"/>
    <mergeCell ref="F45:F47"/>
    <mergeCell ref="L45:L47"/>
    <mergeCell ref="M45:M47"/>
    <mergeCell ref="N42:N44"/>
    <mergeCell ref="O42:O44"/>
    <mergeCell ref="G45:G47"/>
    <mergeCell ref="A18:A20"/>
    <mergeCell ref="B18:B20"/>
    <mergeCell ref="C18:C20"/>
    <mergeCell ref="D18:D20"/>
    <mergeCell ref="L54:L56"/>
    <mergeCell ref="M54:M56"/>
    <mergeCell ref="N54:N56"/>
    <mergeCell ref="O54:O56"/>
    <mergeCell ref="A51:A53"/>
    <mergeCell ref="B51:B53"/>
    <mergeCell ref="C51:C53"/>
    <mergeCell ref="D51:D53"/>
    <mergeCell ref="E51:E53"/>
    <mergeCell ref="F51:F53"/>
    <mergeCell ref="L51:L53"/>
    <mergeCell ref="M51:M53"/>
    <mergeCell ref="G51:G53"/>
    <mergeCell ref="I51:I53"/>
    <mergeCell ref="J51:J53"/>
    <mergeCell ref="N51:N53"/>
    <mergeCell ref="A54:A56"/>
    <mergeCell ref="B54:B56"/>
    <mergeCell ref="C54:C56"/>
    <mergeCell ref="D54:D56"/>
    <mergeCell ref="J54:J56"/>
    <mergeCell ref="K54:K56"/>
    <mergeCell ref="H51:H53"/>
    <mergeCell ref="H54:H56"/>
    <mergeCell ref="L42:L44"/>
    <mergeCell ref="M42:M44"/>
    <mergeCell ref="A27:A29"/>
    <mergeCell ref="B27:B29"/>
    <mergeCell ref="C27:C29"/>
    <mergeCell ref="D27:D29"/>
    <mergeCell ref="E27:E29"/>
    <mergeCell ref="F27:F29"/>
    <mergeCell ref="G27:G29"/>
    <mergeCell ref="I27:I29"/>
    <mergeCell ref="J27:J29"/>
    <mergeCell ref="G36:G38"/>
    <mergeCell ref="I36:I38"/>
    <mergeCell ref="J36:J38"/>
    <mergeCell ref="G33:G35"/>
    <mergeCell ref="I33:I35"/>
    <mergeCell ref="J33:J35"/>
    <mergeCell ref="K33:K35"/>
    <mergeCell ref="K27:K29"/>
    <mergeCell ref="L27:L29"/>
    <mergeCell ref="A33:A35"/>
    <mergeCell ref="B33:B35"/>
    <mergeCell ref="C33:C35"/>
    <mergeCell ref="D33:D35"/>
    <mergeCell ref="E6:E8"/>
    <mergeCell ref="F6:F8"/>
    <mergeCell ref="G6:G8"/>
    <mergeCell ref="I6:I8"/>
    <mergeCell ref="J6:J8"/>
    <mergeCell ref="L18:L20"/>
    <mergeCell ref="M18:M20"/>
    <mergeCell ref="N18:N20"/>
    <mergeCell ref="O18:O20"/>
    <mergeCell ref="F18:F20"/>
    <mergeCell ref="G18:G20"/>
    <mergeCell ref="I18:I20"/>
    <mergeCell ref="J18:J20"/>
    <mergeCell ref="M6:M8"/>
    <mergeCell ref="N6:N8"/>
    <mergeCell ref="O6:O8"/>
    <mergeCell ref="L15:L17"/>
    <mergeCell ref="M15:M17"/>
    <mergeCell ref="N15:N17"/>
    <mergeCell ref="O15:O17"/>
    <mergeCell ref="E18:E20"/>
    <mergeCell ref="K12:K14"/>
    <mergeCell ref="K15:K17"/>
    <mergeCell ref="H6:H8"/>
    <mergeCell ref="P6:P8"/>
    <mergeCell ref="A24:A26"/>
    <mergeCell ref="B24:B26"/>
    <mergeCell ref="C24:C26"/>
    <mergeCell ref="E24:E26"/>
    <mergeCell ref="F24:F26"/>
    <mergeCell ref="G24:G26"/>
    <mergeCell ref="I24:I26"/>
    <mergeCell ref="J24:J26"/>
    <mergeCell ref="K24:K26"/>
    <mergeCell ref="L24:L26"/>
    <mergeCell ref="M24:M26"/>
    <mergeCell ref="K21:K23"/>
    <mergeCell ref="L21:L23"/>
    <mergeCell ref="M21:M23"/>
    <mergeCell ref="N21:N23"/>
    <mergeCell ref="O21:O23"/>
    <mergeCell ref="A6:A8"/>
    <mergeCell ref="B6:B8"/>
    <mergeCell ref="C6:C8"/>
    <mergeCell ref="D6:D8"/>
    <mergeCell ref="K6:K8"/>
    <mergeCell ref="L6:L8"/>
    <mergeCell ref="P18:P20"/>
    <mergeCell ref="N24:N26"/>
    <mergeCell ref="M27:M29"/>
    <mergeCell ref="N27:N29"/>
    <mergeCell ref="O24:O26"/>
    <mergeCell ref="A21:A23"/>
    <mergeCell ref="B21:B23"/>
    <mergeCell ref="C21:C23"/>
    <mergeCell ref="D21:D23"/>
    <mergeCell ref="E21:E23"/>
    <mergeCell ref="F21:F23"/>
    <mergeCell ref="G21:G23"/>
    <mergeCell ref="I21:I23"/>
    <mergeCell ref="J21:J23"/>
    <mergeCell ref="D24:D26"/>
    <mergeCell ref="K57:K59"/>
    <mergeCell ref="L57:L59"/>
    <mergeCell ref="M57:M59"/>
    <mergeCell ref="N57:N59"/>
    <mergeCell ref="O57:O59"/>
    <mergeCell ref="P57:P59"/>
    <mergeCell ref="P54:P56"/>
    <mergeCell ref="P27:P29"/>
    <mergeCell ref="L33:L35"/>
    <mergeCell ref="M33:M35"/>
    <mergeCell ref="N33:N35"/>
    <mergeCell ref="O33:O35"/>
    <mergeCell ref="K30:K32"/>
    <mergeCell ref="L30:L32"/>
    <mergeCell ref="M30:M32"/>
    <mergeCell ref="N30:N32"/>
    <mergeCell ref="O30:O32"/>
    <mergeCell ref="L36:L38"/>
    <mergeCell ref="M36:M38"/>
    <mergeCell ref="N36:N38"/>
    <mergeCell ref="O36:O38"/>
    <mergeCell ref="O27:O29"/>
    <mergeCell ref="N45:N47"/>
    <mergeCell ref="O45:O47"/>
    <mergeCell ref="P21:P23"/>
    <mergeCell ref="P24:P26"/>
    <mergeCell ref="P30:P32"/>
    <mergeCell ref="P33:P35"/>
    <mergeCell ref="P36:P38"/>
    <mergeCell ref="P42:P44"/>
    <mergeCell ref="P51:P53"/>
    <mergeCell ref="P45:P47"/>
    <mergeCell ref="P48:P50"/>
    <mergeCell ref="Q6:Q8"/>
    <mergeCell ref="Q9:Q11"/>
    <mergeCell ref="Q12:Q14"/>
    <mergeCell ref="Q15:Q17"/>
    <mergeCell ref="Q18:Q20"/>
    <mergeCell ref="Q21:Q23"/>
    <mergeCell ref="Q24:Q26"/>
    <mergeCell ref="Q27:Q29"/>
    <mergeCell ref="Q30:Q32"/>
    <mergeCell ref="Q60:Q62"/>
    <mergeCell ref="Q63:Q65"/>
    <mergeCell ref="Q66:Q68"/>
    <mergeCell ref="Q69:Q71"/>
    <mergeCell ref="Q72:Q74"/>
    <mergeCell ref="Q75:Q77"/>
    <mergeCell ref="Q78:Q80"/>
    <mergeCell ref="Q81:Q83"/>
    <mergeCell ref="Q33:Q35"/>
    <mergeCell ref="Q36:Q38"/>
    <mergeCell ref="Q39:Q41"/>
    <mergeCell ref="Q42:Q44"/>
    <mergeCell ref="Q45:Q47"/>
    <mergeCell ref="Q48:Q50"/>
    <mergeCell ref="Q51:Q53"/>
    <mergeCell ref="Q54:Q56"/>
    <mergeCell ref="Q57:Q59"/>
    <mergeCell ref="H9:H11"/>
    <mergeCell ref="H12:H14"/>
    <mergeCell ref="H15:H17"/>
    <mergeCell ref="H18:H20"/>
    <mergeCell ref="H21:H23"/>
    <mergeCell ref="H24:H26"/>
    <mergeCell ref="H27:H29"/>
    <mergeCell ref="H30:H32"/>
    <mergeCell ref="H33:H35"/>
    <mergeCell ref="H57:H59"/>
    <mergeCell ref="H60:H62"/>
    <mergeCell ref="H63:H65"/>
    <mergeCell ref="H66:H68"/>
    <mergeCell ref="H69:H71"/>
    <mergeCell ref="H72:H74"/>
    <mergeCell ref="H75:H77"/>
    <mergeCell ref="H78:H80"/>
    <mergeCell ref="H81:H83"/>
  </mergeCells>
  <dataValidations count="2">
    <dataValidation type="whole" allowBlank="1" showInputMessage="1" showErrorMessage="1" sqref="A9 A81 A12 A15 A6" xr:uid="{00000000-0002-0000-0500-000000000000}">
      <formula1>1</formula1>
      <formula2>9999</formula2>
    </dataValidation>
    <dataValidation type="decimal" operator="greaterThan" allowBlank="1" showInputMessage="1" showErrorMessage="1" errorTitle="Nedozvoljeni unos" error="Dozvoljeno unijeti broj sa dva decimalna mjesta." sqref="G81:H83 H6:H56 G6:G80" xr:uid="{00000000-0002-0000-0500-000001000000}">
      <formula1>0</formula1>
    </dataValidation>
  </dataValidations>
  <pageMargins left="0.23622047244094491" right="0.23622047244094491" top="0.74803149606299213" bottom="0.74803149606299213" header="0.31496062992125984" footer="0.31496062992125984"/>
  <pageSetup paperSize="8" scale="15" orientation="landscape" horizontalDpi="300" verticalDpi="300" r:id="rId1"/>
  <colBreaks count="1" manualBreakCount="1">
    <brk id="6"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D24"/>
  <sheetViews>
    <sheetView topLeftCell="C1" zoomScale="69" zoomScaleNormal="69" workbookViewId="0">
      <selection activeCell="C24" sqref="C24"/>
    </sheetView>
  </sheetViews>
  <sheetFormatPr defaultColWidth="8.85546875" defaultRowHeight="14.25" x14ac:dyDescent="0.2"/>
  <cols>
    <col min="1" max="1" width="8.85546875" style="85"/>
    <col min="2" max="2" width="56.42578125" style="85" customWidth="1"/>
    <col min="3" max="3" width="124.140625" style="85" customWidth="1"/>
    <col min="4" max="4" width="82" style="105" customWidth="1"/>
    <col min="5" max="16384" width="8.85546875" style="85"/>
  </cols>
  <sheetData>
    <row r="2" spans="2:4" ht="18" x14ac:dyDescent="0.2">
      <c r="B2" s="86"/>
    </row>
    <row r="3" spans="2:4" ht="18" x14ac:dyDescent="0.2">
      <c r="B3" s="90" t="s">
        <v>211</v>
      </c>
      <c r="C3" s="91" t="s">
        <v>212</v>
      </c>
      <c r="D3" s="92" t="s">
        <v>202</v>
      </c>
    </row>
    <row r="4" spans="2:4" ht="97.35" customHeight="1" x14ac:dyDescent="0.2">
      <c r="B4" s="93" t="s">
        <v>187</v>
      </c>
      <c r="C4" s="88" t="s">
        <v>225</v>
      </c>
      <c r="D4" s="88" t="s">
        <v>224</v>
      </c>
    </row>
    <row r="5" spans="2:4" ht="90" customHeight="1" x14ac:dyDescent="0.2">
      <c r="B5" s="93" t="s">
        <v>188</v>
      </c>
      <c r="C5" s="88" t="s">
        <v>226</v>
      </c>
      <c r="D5" s="88" t="s">
        <v>221</v>
      </c>
    </row>
    <row r="6" spans="2:4" ht="171" x14ac:dyDescent="0.2">
      <c r="B6" s="93" t="s">
        <v>189</v>
      </c>
      <c r="C6" s="88" t="s">
        <v>222</v>
      </c>
      <c r="D6" s="88" t="s">
        <v>223</v>
      </c>
    </row>
    <row r="7" spans="2:4" ht="216.75" customHeight="1" x14ac:dyDescent="0.2">
      <c r="B7" s="93" t="s">
        <v>190</v>
      </c>
      <c r="C7" s="88" t="s">
        <v>227</v>
      </c>
      <c r="D7" s="88" t="s">
        <v>228</v>
      </c>
    </row>
    <row r="8" spans="2:4" ht="76.5" customHeight="1" x14ac:dyDescent="0.2">
      <c r="B8" s="93" t="s">
        <v>191</v>
      </c>
      <c r="C8" s="88" t="s">
        <v>232</v>
      </c>
      <c r="D8" s="88" t="s">
        <v>230</v>
      </c>
    </row>
    <row r="9" spans="2:4" ht="132" customHeight="1" x14ac:dyDescent="0.2">
      <c r="B9" s="93" t="s">
        <v>192</v>
      </c>
      <c r="C9" s="88" t="s">
        <v>231</v>
      </c>
      <c r="D9" s="88" t="s">
        <v>229</v>
      </c>
    </row>
    <row r="10" spans="2:4" ht="102.75" customHeight="1" x14ac:dyDescent="0.2">
      <c r="B10" s="93" t="s">
        <v>193</v>
      </c>
      <c r="C10" s="88" t="s">
        <v>233</v>
      </c>
      <c r="D10" s="88" t="s">
        <v>235</v>
      </c>
    </row>
    <row r="11" spans="2:4" ht="124.5" customHeight="1" x14ac:dyDescent="0.2">
      <c r="B11" s="93" t="s">
        <v>194</v>
      </c>
      <c r="C11" s="88" t="s">
        <v>234</v>
      </c>
      <c r="D11" s="88" t="s">
        <v>236</v>
      </c>
    </row>
    <row r="12" spans="2:4" ht="61.35" customHeight="1" x14ac:dyDescent="0.2">
      <c r="B12" s="93" t="s">
        <v>195</v>
      </c>
      <c r="C12" s="88" t="s">
        <v>237</v>
      </c>
      <c r="D12" s="88" t="s">
        <v>239</v>
      </c>
    </row>
    <row r="13" spans="2:4" ht="133.69999999999999" customHeight="1" x14ac:dyDescent="0.2">
      <c r="B13" s="93" t="s">
        <v>196</v>
      </c>
      <c r="C13" s="88" t="s">
        <v>238</v>
      </c>
      <c r="D13" s="88" t="s">
        <v>240</v>
      </c>
    </row>
    <row r="14" spans="2:4" ht="108" customHeight="1" x14ac:dyDescent="0.2">
      <c r="B14" s="93" t="s">
        <v>197</v>
      </c>
      <c r="C14" s="88" t="s">
        <v>241</v>
      </c>
      <c r="D14" s="88" t="s">
        <v>244</v>
      </c>
    </row>
    <row r="15" spans="2:4" ht="178.5" customHeight="1" x14ac:dyDescent="0.2">
      <c r="B15" s="93" t="s">
        <v>198</v>
      </c>
      <c r="C15" s="88" t="s">
        <v>242</v>
      </c>
      <c r="D15" s="88" t="s">
        <v>243</v>
      </c>
    </row>
    <row r="16" spans="2:4" ht="209.25" customHeight="1" x14ac:dyDescent="0.2">
      <c r="B16" s="93" t="s">
        <v>199</v>
      </c>
      <c r="C16" s="88" t="s">
        <v>245</v>
      </c>
      <c r="D16" s="88" t="s">
        <v>249</v>
      </c>
    </row>
    <row r="17" spans="2:4" ht="125.25" customHeight="1" x14ac:dyDescent="0.2">
      <c r="B17" s="93" t="s">
        <v>200</v>
      </c>
      <c r="C17" s="88" t="s">
        <v>246</v>
      </c>
      <c r="D17" s="88" t="s">
        <v>250</v>
      </c>
    </row>
    <row r="18" spans="2:4" ht="71.25" x14ac:dyDescent="0.2">
      <c r="B18" s="93" t="s">
        <v>207</v>
      </c>
      <c r="C18" s="94" t="s">
        <v>247</v>
      </c>
      <c r="D18" s="94" t="s">
        <v>248</v>
      </c>
    </row>
    <row r="19" spans="2:4" ht="15" x14ac:dyDescent="0.2">
      <c r="B19" s="87"/>
    </row>
    <row r="20" spans="2:4" ht="15" x14ac:dyDescent="0.2">
      <c r="B20" s="87"/>
    </row>
    <row r="21" spans="2:4" ht="15" x14ac:dyDescent="0.2">
      <c r="B21" s="87"/>
    </row>
    <row r="22" spans="2:4" ht="15" x14ac:dyDescent="0.2">
      <c r="B22" s="87"/>
    </row>
    <row r="23" spans="2:4" ht="15" x14ac:dyDescent="0.2">
      <c r="B23" s="87"/>
    </row>
    <row r="24" spans="2:4" ht="15" x14ac:dyDescent="0.2">
      <c r="B24" s="87"/>
    </row>
  </sheetData>
  <pageMargins left="0.7" right="0.7" top="0.75" bottom="0.75" header="0.3" footer="0.3"/>
  <pageSetup paperSize="9" scale="37" fitToHeight="0"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H45"/>
  <sheetViews>
    <sheetView view="pageBreakPreview" zoomScale="60" zoomScaleNormal="99" workbookViewId="0">
      <selection activeCell="A4" sqref="A4"/>
    </sheetView>
  </sheetViews>
  <sheetFormatPr defaultColWidth="11.42578125" defaultRowHeight="14.25" x14ac:dyDescent="0.2"/>
  <cols>
    <col min="1" max="1" width="30.42578125" style="1" customWidth="1"/>
    <col min="2" max="2" width="50.42578125" style="1" customWidth="1"/>
    <col min="3" max="3" width="9.42578125" style="1" customWidth="1"/>
    <col min="4" max="4" width="12.42578125" style="1" customWidth="1"/>
    <col min="5" max="8" width="14.42578125" style="1" customWidth="1"/>
    <col min="9" max="16384" width="11.42578125" style="1"/>
  </cols>
  <sheetData>
    <row r="1" spans="1:8" ht="35.1" customHeight="1" x14ac:dyDescent="0.2">
      <c r="A1" s="193" t="s">
        <v>125</v>
      </c>
      <c r="B1" s="194"/>
      <c r="C1" s="194"/>
      <c r="D1" s="194"/>
      <c r="E1" s="194"/>
      <c r="F1" s="194"/>
      <c r="G1" s="194"/>
      <c r="H1" s="195"/>
    </row>
    <row r="2" spans="1:8" s="2" customFormat="1" ht="24.75" customHeight="1" x14ac:dyDescent="0.2">
      <c r="A2" s="33" t="s">
        <v>126</v>
      </c>
      <c r="B2" s="192" t="s">
        <v>127</v>
      </c>
      <c r="C2" s="192"/>
      <c r="D2" s="192"/>
      <c r="E2" s="192"/>
      <c r="F2" s="192"/>
      <c r="G2" s="192"/>
    </row>
    <row r="3" spans="1:8" s="3" customFormat="1" ht="51.75" customHeight="1" thickBot="1" x14ac:dyDescent="0.3">
      <c r="A3" s="14" t="s">
        <v>128</v>
      </c>
      <c r="B3" s="32" t="s">
        <v>118</v>
      </c>
      <c r="C3" s="14" t="s">
        <v>98</v>
      </c>
      <c r="D3" s="32" t="s">
        <v>66</v>
      </c>
      <c r="E3" s="53" t="s">
        <v>67</v>
      </c>
      <c r="F3" s="53" t="s">
        <v>68</v>
      </c>
      <c r="G3" s="53" t="s">
        <v>69</v>
      </c>
      <c r="H3" s="53" t="s">
        <v>70</v>
      </c>
    </row>
    <row r="4" spans="1:8" ht="30" customHeight="1" x14ac:dyDescent="0.2">
      <c r="A4" s="6"/>
      <c r="B4" s="6"/>
      <c r="C4" s="7"/>
      <c r="D4" s="7"/>
      <c r="E4" s="7"/>
      <c r="F4" s="7"/>
      <c r="G4" s="7"/>
      <c r="H4" s="7"/>
    </row>
    <row r="5" spans="1:8" ht="30" customHeight="1" x14ac:dyDescent="0.2">
      <c r="A5" s="5"/>
      <c r="B5" s="5"/>
      <c r="C5" s="4"/>
      <c r="D5" s="4"/>
      <c r="E5" s="4"/>
      <c r="F5" s="4"/>
      <c r="G5" s="4"/>
      <c r="H5" s="4"/>
    </row>
    <row r="6" spans="1:8" ht="30" customHeight="1" x14ac:dyDescent="0.2">
      <c r="A6" s="5"/>
      <c r="B6" s="5"/>
      <c r="C6" s="4"/>
      <c r="D6" s="4"/>
      <c r="E6" s="4"/>
      <c r="F6" s="4"/>
      <c r="G6" s="4"/>
      <c r="H6" s="4"/>
    </row>
    <row r="7" spans="1:8" ht="30" customHeight="1" x14ac:dyDescent="0.2">
      <c r="A7" s="5"/>
      <c r="B7" s="5"/>
      <c r="C7" s="4"/>
      <c r="D7" s="4"/>
      <c r="E7" s="4"/>
      <c r="F7" s="4"/>
      <c r="G7" s="4"/>
      <c r="H7" s="4"/>
    </row>
    <row r="8" spans="1:8" ht="30" customHeight="1" x14ac:dyDescent="0.2">
      <c r="A8" s="5"/>
      <c r="B8" s="5"/>
      <c r="C8" s="4"/>
      <c r="D8" s="4"/>
      <c r="E8" s="4"/>
      <c r="F8" s="4"/>
      <c r="G8" s="4"/>
      <c r="H8" s="4"/>
    </row>
    <row r="9" spans="1:8" ht="30" customHeight="1" x14ac:dyDescent="0.2">
      <c r="A9" s="5"/>
      <c r="B9" s="5"/>
      <c r="C9" s="4"/>
      <c r="D9" s="4"/>
      <c r="E9" s="4"/>
      <c r="F9" s="4"/>
      <c r="G9" s="4"/>
      <c r="H9" s="4"/>
    </row>
    <row r="10" spans="1:8" ht="30" customHeight="1" x14ac:dyDescent="0.2">
      <c r="A10" s="5"/>
      <c r="B10" s="5"/>
      <c r="C10" s="4"/>
      <c r="D10" s="4"/>
      <c r="E10" s="4"/>
      <c r="F10" s="4"/>
      <c r="G10" s="4"/>
      <c r="H10" s="4"/>
    </row>
    <row r="11" spans="1:8" x14ac:dyDescent="0.2">
      <c r="A11"/>
      <c r="B11"/>
      <c r="C11"/>
      <c r="D11"/>
      <c r="E11"/>
      <c r="F11"/>
      <c r="G11"/>
      <c r="H11"/>
    </row>
    <row r="12" spans="1:8" x14ac:dyDescent="0.2">
      <c r="A12"/>
      <c r="B12"/>
      <c r="C12"/>
      <c r="D12"/>
      <c r="E12"/>
      <c r="F12"/>
      <c r="G12"/>
      <c r="H12"/>
    </row>
    <row r="13" spans="1:8" x14ac:dyDescent="0.2">
      <c r="A13"/>
      <c r="B13"/>
      <c r="C13"/>
      <c r="D13"/>
      <c r="E13"/>
      <c r="F13"/>
      <c r="G13"/>
      <c r="H13"/>
    </row>
    <row r="14" spans="1:8" x14ac:dyDescent="0.2">
      <c r="A14"/>
      <c r="B14"/>
      <c r="C14"/>
      <c r="D14"/>
      <c r="E14"/>
      <c r="F14"/>
      <c r="G14"/>
      <c r="H14"/>
    </row>
    <row r="15" spans="1:8" x14ac:dyDescent="0.2">
      <c r="A15"/>
      <c r="B15"/>
      <c r="C15"/>
      <c r="D15"/>
      <c r="E15"/>
      <c r="F15"/>
      <c r="G15"/>
      <c r="H15"/>
    </row>
    <row r="16" spans="1:8" x14ac:dyDescent="0.2">
      <c r="A16"/>
      <c r="B16"/>
      <c r="C16"/>
      <c r="D16"/>
      <c r="E16"/>
      <c r="F16"/>
      <c r="G16"/>
      <c r="H16"/>
    </row>
    <row r="17" spans="1:8" x14ac:dyDescent="0.2">
      <c r="A17"/>
      <c r="B17"/>
      <c r="C17"/>
      <c r="D17"/>
      <c r="E17"/>
      <c r="F17"/>
      <c r="G17"/>
      <c r="H17"/>
    </row>
    <row r="18" spans="1:8" x14ac:dyDescent="0.2">
      <c r="A18"/>
      <c r="B18"/>
      <c r="C18"/>
      <c r="D18"/>
      <c r="E18"/>
      <c r="F18"/>
      <c r="G18"/>
      <c r="H18"/>
    </row>
    <row r="19" spans="1:8" x14ac:dyDescent="0.2">
      <c r="A19"/>
      <c r="B19"/>
      <c r="C19"/>
      <c r="D19"/>
      <c r="E19"/>
      <c r="F19"/>
      <c r="G19"/>
      <c r="H19"/>
    </row>
    <row r="20" spans="1:8" x14ac:dyDescent="0.2">
      <c r="A20"/>
      <c r="B20"/>
      <c r="C20"/>
      <c r="D20"/>
      <c r="E20"/>
      <c r="F20"/>
      <c r="G20"/>
      <c r="H20"/>
    </row>
    <row r="21" spans="1:8" x14ac:dyDescent="0.2">
      <c r="A21"/>
      <c r="B21"/>
      <c r="C21"/>
      <c r="D21"/>
      <c r="E21"/>
      <c r="F21"/>
      <c r="G21"/>
      <c r="H21"/>
    </row>
    <row r="22" spans="1:8" x14ac:dyDescent="0.2">
      <c r="A22"/>
      <c r="B22"/>
      <c r="C22"/>
      <c r="D22"/>
      <c r="E22"/>
      <c r="F22"/>
      <c r="G22"/>
      <c r="H22"/>
    </row>
    <row r="23" spans="1:8" x14ac:dyDescent="0.2">
      <c r="A23"/>
      <c r="B23"/>
      <c r="C23"/>
      <c r="D23"/>
      <c r="E23"/>
      <c r="F23"/>
      <c r="G23"/>
      <c r="H23"/>
    </row>
    <row r="24" spans="1:8" x14ac:dyDescent="0.2">
      <c r="A24"/>
      <c r="B24"/>
      <c r="C24"/>
      <c r="D24"/>
      <c r="E24"/>
      <c r="F24"/>
      <c r="G24"/>
      <c r="H24"/>
    </row>
    <row r="25" spans="1:8" x14ac:dyDescent="0.2">
      <c r="A25"/>
      <c r="B25"/>
      <c r="C25"/>
      <c r="D25"/>
      <c r="E25"/>
      <c r="F25"/>
      <c r="G25"/>
      <c r="H25"/>
    </row>
    <row r="26" spans="1:8" x14ac:dyDescent="0.2">
      <c r="A26"/>
      <c r="B26"/>
      <c r="C26"/>
      <c r="D26"/>
      <c r="E26"/>
      <c r="F26"/>
      <c r="G26"/>
      <c r="H26"/>
    </row>
    <row r="27" spans="1:8" x14ac:dyDescent="0.2">
      <c r="A27"/>
      <c r="B27"/>
      <c r="C27"/>
      <c r="D27"/>
      <c r="E27"/>
      <c r="F27"/>
      <c r="G27"/>
      <c r="H27"/>
    </row>
    <row r="28" spans="1:8" x14ac:dyDescent="0.2">
      <c r="A28"/>
      <c r="B28"/>
      <c r="C28"/>
      <c r="D28"/>
      <c r="E28"/>
      <c r="F28"/>
      <c r="G28"/>
      <c r="H28"/>
    </row>
    <row r="29" spans="1:8" x14ac:dyDescent="0.2">
      <c r="A29"/>
      <c r="B29"/>
      <c r="C29"/>
      <c r="D29"/>
      <c r="E29"/>
      <c r="F29"/>
      <c r="G29"/>
      <c r="H29"/>
    </row>
    <row r="30" spans="1:8" x14ac:dyDescent="0.2">
      <c r="A30"/>
      <c r="B30"/>
      <c r="C30"/>
      <c r="D30"/>
      <c r="E30"/>
      <c r="F30"/>
      <c r="G30"/>
      <c r="H30"/>
    </row>
    <row r="31" spans="1:8" x14ac:dyDescent="0.2">
      <c r="A31"/>
      <c r="B31"/>
      <c r="C31"/>
      <c r="D31"/>
      <c r="E31"/>
      <c r="F31"/>
      <c r="G31"/>
      <c r="H31"/>
    </row>
    <row r="32" spans="1:8" x14ac:dyDescent="0.2">
      <c r="A32"/>
      <c r="B32"/>
      <c r="C32"/>
      <c r="D32"/>
      <c r="E32"/>
      <c r="F32"/>
      <c r="G32"/>
      <c r="H32"/>
    </row>
    <row r="33" spans="1:8" x14ac:dyDescent="0.2">
      <c r="A33"/>
      <c r="B33"/>
      <c r="C33"/>
      <c r="D33"/>
      <c r="E33"/>
      <c r="F33"/>
      <c r="G33"/>
      <c r="H33"/>
    </row>
    <row r="34" spans="1:8" x14ac:dyDescent="0.2">
      <c r="A34"/>
      <c r="B34"/>
      <c r="C34"/>
      <c r="D34"/>
      <c r="E34"/>
      <c r="F34"/>
      <c r="G34"/>
      <c r="H34"/>
    </row>
    <row r="35" spans="1:8" x14ac:dyDescent="0.2">
      <c r="A35"/>
      <c r="B35"/>
      <c r="C35"/>
      <c r="D35"/>
      <c r="E35"/>
      <c r="F35"/>
      <c r="G35"/>
      <c r="H35"/>
    </row>
    <row r="36" spans="1:8" x14ac:dyDescent="0.2">
      <c r="A36"/>
      <c r="B36"/>
      <c r="C36"/>
      <c r="D36"/>
      <c r="E36"/>
      <c r="F36"/>
      <c r="G36"/>
      <c r="H36"/>
    </row>
    <row r="37" spans="1:8" x14ac:dyDescent="0.2">
      <c r="A37"/>
      <c r="B37"/>
      <c r="C37"/>
      <c r="D37"/>
      <c r="E37"/>
      <c r="F37"/>
      <c r="G37"/>
      <c r="H37"/>
    </row>
    <row r="38" spans="1:8" x14ac:dyDescent="0.2">
      <c r="A38"/>
      <c r="B38"/>
      <c r="C38"/>
      <c r="D38"/>
      <c r="E38"/>
      <c r="F38"/>
      <c r="G38"/>
      <c r="H38"/>
    </row>
    <row r="39" spans="1:8" x14ac:dyDescent="0.2">
      <c r="A39"/>
      <c r="B39"/>
      <c r="C39"/>
      <c r="D39"/>
      <c r="E39"/>
      <c r="F39"/>
      <c r="G39"/>
      <c r="H39"/>
    </row>
    <row r="40" spans="1:8" x14ac:dyDescent="0.2">
      <c r="A40"/>
      <c r="B40"/>
      <c r="C40"/>
      <c r="D40"/>
      <c r="E40"/>
      <c r="F40"/>
      <c r="G40"/>
      <c r="H40"/>
    </row>
    <row r="41" spans="1:8" x14ac:dyDescent="0.2">
      <c r="A41"/>
      <c r="B41"/>
      <c r="C41"/>
      <c r="D41"/>
      <c r="E41"/>
      <c r="F41"/>
      <c r="G41"/>
      <c r="H41"/>
    </row>
    <row r="42" spans="1:8" x14ac:dyDescent="0.2">
      <c r="A42"/>
      <c r="B42"/>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sheetData>
  <mergeCells count="2">
    <mergeCell ref="B2:G2"/>
    <mergeCell ref="A1:H1"/>
  </mergeCells>
  <phoneticPr fontId="2" type="noConversion"/>
  <printOptions horizontalCentered="1"/>
  <pageMargins left="0.15748031496062992" right="0.15748031496062992" top="0.51181102362204722" bottom="0.39370078740157483" header="0.19685039370078741" footer="0.19685039370078741"/>
  <pageSetup paperSize="9" scale="83" orientation="landscape" r:id="rId1"/>
  <headerFooter alignWithMargins="0">
    <oddHeader>&amp;L&amp;12Prilog 4.</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N53"/>
  <sheetViews>
    <sheetView zoomScaleNormal="100" workbookViewId="0">
      <selection activeCell="C12" sqref="C12:C14"/>
    </sheetView>
  </sheetViews>
  <sheetFormatPr defaultColWidth="8.85546875" defaultRowHeight="12.75" x14ac:dyDescent="0.2"/>
  <cols>
    <col min="1" max="1" width="18.42578125" customWidth="1"/>
    <col min="2" max="2" width="24.42578125" customWidth="1"/>
    <col min="3" max="3" width="12.42578125" bestFit="1" customWidth="1"/>
    <col min="4" max="4" width="22.42578125" customWidth="1"/>
    <col min="5" max="5" width="10.140625" customWidth="1"/>
    <col min="6" max="8" width="11.42578125" bestFit="1" customWidth="1"/>
    <col min="9" max="9" width="10.85546875" customWidth="1"/>
    <col min="10" max="10" width="11.42578125" bestFit="1" customWidth="1"/>
    <col min="11" max="11" width="12.42578125" customWidth="1"/>
    <col min="12" max="12" width="13.85546875" customWidth="1"/>
    <col min="13" max="13" width="12.85546875" customWidth="1"/>
    <col min="14" max="14" width="13.85546875" customWidth="1"/>
  </cols>
  <sheetData>
    <row r="1" spans="1:14" ht="30" customHeight="1" x14ac:dyDescent="0.2">
      <c r="A1" s="201" t="s">
        <v>129</v>
      </c>
      <c r="B1" s="202"/>
      <c r="C1" s="202"/>
      <c r="D1" s="202"/>
      <c r="E1" s="202"/>
      <c r="F1" s="202"/>
      <c r="G1" s="202"/>
      <c r="H1" s="202"/>
      <c r="I1" s="202"/>
      <c r="J1" s="202"/>
      <c r="K1" s="202"/>
      <c r="L1" s="202"/>
      <c r="M1" s="202"/>
      <c r="N1" s="203"/>
    </row>
    <row r="2" spans="1:14" ht="21" customHeight="1" x14ac:dyDescent="0.2">
      <c r="A2" s="33" t="s">
        <v>126</v>
      </c>
      <c r="B2" s="210" t="s">
        <v>127</v>
      </c>
      <c r="C2" s="210"/>
      <c r="D2" s="210"/>
      <c r="E2" s="210"/>
      <c r="F2" s="210"/>
      <c r="G2" s="210"/>
      <c r="H2" s="210"/>
      <c r="I2" s="210"/>
      <c r="J2" s="210"/>
      <c r="K2" s="210"/>
      <c r="L2" s="210"/>
      <c r="M2" s="210"/>
      <c r="N2" s="210"/>
    </row>
    <row r="3" spans="1:14" ht="32.25" customHeight="1" thickBot="1" x14ac:dyDescent="0.25">
      <c r="A3" s="133" t="s">
        <v>128</v>
      </c>
      <c r="B3" s="148" t="s">
        <v>130</v>
      </c>
      <c r="C3" s="133" t="s">
        <v>131</v>
      </c>
      <c r="D3" s="133" t="s">
        <v>97</v>
      </c>
      <c r="E3" s="133" t="s">
        <v>98</v>
      </c>
      <c r="F3" s="133" t="s">
        <v>132</v>
      </c>
      <c r="G3" s="133" t="s">
        <v>133</v>
      </c>
      <c r="H3" s="133" t="s">
        <v>134</v>
      </c>
      <c r="I3" s="133" t="s">
        <v>135</v>
      </c>
      <c r="J3" s="133" t="s">
        <v>136</v>
      </c>
      <c r="K3" s="197" t="s">
        <v>137</v>
      </c>
      <c r="L3" s="198"/>
      <c r="M3" s="197" t="s">
        <v>138</v>
      </c>
      <c r="N3" s="198"/>
    </row>
    <row r="4" spans="1:14" ht="58.5" customHeight="1" x14ac:dyDescent="0.2">
      <c r="A4" s="196"/>
      <c r="B4" s="196"/>
      <c r="C4" s="196"/>
      <c r="D4" s="132"/>
      <c r="E4" s="142"/>
      <c r="F4" s="196"/>
      <c r="G4" s="196"/>
      <c r="H4" s="196"/>
      <c r="I4" s="132"/>
      <c r="J4" s="196"/>
      <c r="K4" s="15" t="s">
        <v>139</v>
      </c>
      <c r="L4" s="15" t="s">
        <v>140</v>
      </c>
      <c r="M4" s="15" t="s">
        <v>139</v>
      </c>
      <c r="N4" s="15" t="s">
        <v>140</v>
      </c>
    </row>
    <row r="5" spans="1:14" ht="13.5" thickBot="1" x14ac:dyDescent="0.25">
      <c r="A5" s="16">
        <v>1</v>
      </c>
      <c r="B5" s="16">
        <v>2</v>
      </c>
      <c r="C5" s="16">
        <v>3</v>
      </c>
      <c r="D5" s="17">
        <v>4</v>
      </c>
      <c r="E5" s="17">
        <v>5</v>
      </c>
      <c r="F5" s="16">
        <v>6</v>
      </c>
      <c r="G5" s="16">
        <v>7</v>
      </c>
      <c r="H5" s="16">
        <v>8</v>
      </c>
      <c r="I5" s="17">
        <v>9</v>
      </c>
      <c r="J5" s="16">
        <v>10</v>
      </c>
      <c r="K5" s="199">
        <v>11</v>
      </c>
      <c r="L5" s="200"/>
      <c r="M5" s="199">
        <v>12</v>
      </c>
      <c r="N5" s="200"/>
    </row>
    <row r="6" spans="1:14" x14ac:dyDescent="0.2">
      <c r="A6" s="208" t="s">
        <v>127</v>
      </c>
      <c r="B6" s="209"/>
      <c r="C6" s="209"/>
      <c r="D6" s="10"/>
      <c r="E6" s="10"/>
      <c r="F6" s="10"/>
      <c r="G6" s="10"/>
      <c r="H6" s="10"/>
      <c r="I6" s="208"/>
      <c r="J6" s="10"/>
      <c r="K6" s="19"/>
      <c r="L6" s="19"/>
      <c r="M6" s="19"/>
      <c r="N6" s="19"/>
    </row>
    <row r="7" spans="1:14" x14ac:dyDescent="0.2">
      <c r="A7" s="206"/>
      <c r="B7" s="204"/>
      <c r="C7" s="204"/>
      <c r="D7" s="11"/>
      <c r="E7" s="11"/>
      <c r="F7" s="11"/>
      <c r="G7" s="11"/>
      <c r="H7" s="11"/>
      <c r="I7" s="206"/>
      <c r="J7" s="11"/>
      <c r="K7" s="18"/>
      <c r="L7" s="18"/>
      <c r="M7" s="18"/>
      <c r="N7" s="18"/>
    </row>
    <row r="8" spans="1:14" x14ac:dyDescent="0.2">
      <c r="A8" s="206"/>
      <c r="B8" s="204"/>
      <c r="C8" s="204"/>
      <c r="D8" s="11"/>
      <c r="E8" s="11"/>
      <c r="F8" s="11"/>
      <c r="G8" s="11"/>
      <c r="H8" s="11"/>
      <c r="I8" s="207"/>
      <c r="J8" s="11"/>
      <c r="K8" s="18"/>
      <c r="L8" s="18"/>
      <c r="M8" s="18"/>
      <c r="N8" s="18"/>
    </row>
    <row r="9" spans="1:14" x14ac:dyDescent="0.2">
      <c r="A9" s="206"/>
      <c r="B9" s="204"/>
      <c r="C9" s="204"/>
      <c r="D9" s="11"/>
      <c r="E9" s="11"/>
      <c r="F9" s="11"/>
      <c r="G9" s="11"/>
      <c r="H9" s="11"/>
      <c r="I9" s="205"/>
      <c r="J9" s="11"/>
      <c r="K9" s="18"/>
      <c r="L9" s="18"/>
      <c r="M9" s="18"/>
      <c r="N9" s="18"/>
    </row>
    <row r="10" spans="1:14" x14ac:dyDescent="0.2">
      <c r="A10" s="206"/>
      <c r="B10" s="204"/>
      <c r="C10" s="204"/>
      <c r="D10" s="11"/>
      <c r="E10" s="11"/>
      <c r="F10" s="11"/>
      <c r="G10" s="11"/>
      <c r="H10" s="11"/>
      <c r="I10" s="206"/>
      <c r="J10" s="11"/>
      <c r="K10" s="18"/>
      <c r="L10" s="18"/>
      <c r="M10" s="18"/>
      <c r="N10" s="18"/>
    </row>
    <row r="11" spans="1:14" x14ac:dyDescent="0.2">
      <c r="A11" s="206"/>
      <c r="B11" s="204"/>
      <c r="C11" s="204"/>
      <c r="D11" s="11"/>
      <c r="E11" s="11"/>
      <c r="F11" s="11"/>
      <c r="G11" s="11"/>
      <c r="H11" s="11"/>
      <c r="I11" s="207"/>
      <c r="J11" s="11"/>
      <c r="K11" s="18"/>
      <c r="L11" s="18"/>
      <c r="M11" s="18"/>
      <c r="N11" s="18"/>
    </row>
    <row r="12" spans="1:14" x14ac:dyDescent="0.2">
      <c r="A12" s="206"/>
      <c r="B12" s="204"/>
      <c r="C12" s="204"/>
      <c r="D12" s="11"/>
      <c r="E12" s="11"/>
      <c r="F12" s="11"/>
      <c r="G12" s="11"/>
      <c r="H12" s="11"/>
      <c r="I12" s="205"/>
      <c r="J12" s="11"/>
      <c r="K12" s="18"/>
      <c r="L12" s="18"/>
      <c r="M12" s="18"/>
      <c r="N12" s="18"/>
    </row>
    <row r="13" spans="1:14" x14ac:dyDescent="0.2">
      <c r="A13" s="206"/>
      <c r="B13" s="204"/>
      <c r="C13" s="204"/>
      <c r="D13" s="11"/>
      <c r="E13" s="11"/>
      <c r="F13" s="11"/>
      <c r="G13" s="11"/>
      <c r="H13" s="11"/>
      <c r="I13" s="206"/>
      <c r="J13" s="11"/>
      <c r="K13" s="18"/>
      <c r="L13" s="18"/>
      <c r="M13" s="18"/>
      <c r="N13" s="18"/>
    </row>
    <row r="14" spans="1:14" x14ac:dyDescent="0.2">
      <c r="A14" s="206"/>
      <c r="B14" s="204"/>
      <c r="C14" s="204"/>
      <c r="D14" s="11"/>
      <c r="E14" s="11"/>
      <c r="F14" s="11"/>
      <c r="G14" s="11"/>
      <c r="H14" s="11"/>
      <c r="I14" s="207"/>
      <c r="J14" s="11"/>
      <c r="K14" s="18"/>
      <c r="L14" s="18"/>
      <c r="M14" s="18"/>
      <c r="N14" s="18"/>
    </row>
    <row r="15" spans="1:14" x14ac:dyDescent="0.2">
      <c r="A15" s="206"/>
      <c r="B15" s="204"/>
      <c r="C15" s="204"/>
      <c r="D15" s="11"/>
      <c r="E15" s="11"/>
      <c r="F15" s="11"/>
      <c r="G15" s="11"/>
      <c r="H15" s="11"/>
      <c r="I15" s="205"/>
      <c r="J15" s="11"/>
      <c r="K15" s="18"/>
      <c r="L15" s="18"/>
      <c r="M15" s="18"/>
      <c r="N15" s="18"/>
    </row>
    <row r="16" spans="1:14" x14ac:dyDescent="0.2">
      <c r="A16" s="206"/>
      <c r="B16" s="204"/>
      <c r="C16" s="204"/>
      <c r="D16" s="11"/>
      <c r="E16" s="11"/>
      <c r="F16" s="11"/>
      <c r="G16" s="11"/>
      <c r="H16" s="11"/>
      <c r="I16" s="206"/>
      <c r="J16" s="11"/>
      <c r="K16" s="18"/>
      <c r="L16" s="18"/>
      <c r="M16" s="18"/>
      <c r="N16" s="18"/>
    </row>
    <row r="17" spans="1:14" x14ac:dyDescent="0.2">
      <c r="A17" s="206"/>
      <c r="B17" s="204"/>
      <c r="C17" s="204"/>
      <c r="D17" s="11"/>
      <c r="E17" s="11"/>
      <c r="F17" s="11"/>
      <c r="G17" s="11"/>
      <c r="H17" s="11"/>
      <c r="I17" s="207"/>
      <c r="J17" s="11"/>
      <c r="K17" s="18"/>
      <c r="L17" s="18"/>
      <c r="M17" s="18"/>
      <c r="N17" s="18"/>
    </row>
    <row r="18" spans="1:14" x14ac:dyDescent="0.2">
      <c r="A18" s="206"/>
      <c r="B18" s="204"/>
      <c r="C18" s="204"/>
      <c r="D18" s="11"/>
      <c r="E18" s="11"/>
      <c r="F18" s="11"/>
      <c r="G18" s="11"/>
      <c r="H18" s="11"/>
      <c r="I18" s="205"/>
      <c r="J18" s="11"/>
      <c r="K18" s="18"/>
      <c r="L18" s="18"/>
      <c r="M18" s="18"/>
      <c r="N18" s="18"/>
    </row>
    <row r="19" spans="1:14" x14ac:dyDescent="0.2">
      <c r="A19" s="206"/>
      <c r="B19" s="204"/>
      <c r="C19" s="204"/>
      <c r="D19" s="11"/>
      <c r="E19" s="11"/>
      <c r="F19" s="11"/>
      <c r="G19" s="11"/>
      <c r="H19" s="11"/>
      <c r="I19" s="206"/>
      <c r="J19" s="11"/>
      <c r="K19" s="18"/>
      <c r="L19" s="18"/>
      <c r="M19" s="18"/>
      <c r="N19" s="18"/>
    </row>
    <row r="20" spans="1:14" x14ac:dyDescent="0.2">
      <c r="A20" s="206"/>
      <c r="B20" s="204"/>
      <c r="C20" s="204"/>
      <c r="D20" s="11"/>
      <c r="E20" s="11"/>
      <c r="F20" s="11"/>
      <c r="G20" s="11"/>
      <c r="H20" s="11"/>
      <c r="I20" s="207"/>
      <c r="J20" s="11"/>
      <c r="K20" s="18"/>
      <c r="L20" s="18"/>
      <c r="M20" s="18"/>
      <c r="N20" s="18"/>
    </row>
    <row r="21" spans="1:14" x14ac:dyDescent="0.2">
      <c r="A21" s="206"/>
      <c r="B21" s="204"/>
      <c r="C21" s="204"/>
      <c r="D21" s="11"/>
      <c r="E21" s="11"/>
      <c r="F21" s="11"/>
      <c r="G21" s="11"/>
      <c r="H21" s="11"/>
      <c r="I21" s="205"/>
      <c r="J21" s="11"/>
      <c r="K21" s="18"/>
      <c r="L21" s="18"/>
      <c r="M21" s="18"/>
      <c r="N21" s="18"/>
    </row>
    <row r="22" spans="1:14" x14ac:dyDescent="0.2">
      <c r="A22" s="206"/>
      <c r="B22" s="204"/>
      <c r="C22" s="204"/>
      <c r="D22" s="11"/>
      <c r="E22" s="11"/>
      <c r="F22" s="11"/>
      <c r="G22" s="11"/>
      <c r="H22" s="11"/>
      <c r="I22" s="206"/>
      <c r="J22" s="11"/>
      <c r="K22" s="18"/>
      <c r="L22" s="18"/>
      <c r="M22" s="18"/>
      <c r="N22" s="18"/>
    </row>
    <row r="23" spans="1:14" x14ac:dyDescent="0.2">
      <c r="A23" s="207"/>
      <c r="B23" s="204"/>
      <c r="C23" s="204"/>
      <c r="D23" s="11"/>
      <c r="E23" s="11"/>
      <c r="F23" s="11"/>
      <c r="G23" s="11"/>
      <c r="H23" s="11"/>
      <c r="I23" s="207"/>
      <c r="J23" s="11"/>
      <c r="K23" s="18"/>
      <c r="L23" s="18"/>
      <c r="M23" s="18"/>
      <c r="N23" s="18"/>
    </row>
    <row r="24" spans="1:14" x14ac:dyDescent="0.2">
      <c r="A24" s="205" t="s">
        <v>127</v>
      </c>
      <c r="B24" s="204"/>
      <c r="C24" s="204"/>
      <c r="D24" s="11"/>
      <c r="E24" s="11"/>
      <c r="F24" s="11"/>
      <c r="G24" s="11"/>
      <c r="H24" s="11"/>
      <c r="I24" s="205"/>
      <c r="J24" s="11"/>
      <c r="K24" s="18"/>
      <c r="L24" s="18"/>
      <c r="M24" s="18"/>
      <c r="N24" s="18"/>
    </row>
    <row r="25" spans="1:14" x14ac:dyDescent="0.2">
      <c r="A25" s="206"/>
      <c r="B25" s="204"/>
      <c r="C25" s="204"/>
      <c r="D25" s="11"/>
      <c r="E25" s="11"/>
      <c r="F25" s="11"/>
      <c r="G25" s="11"/>
      <c r="H25" s="11"/>
      <c r="I25" s="206"/>
      <c r="J25" s="11"/>
      <c r="K25" s="18"/>
      <c r="L25" s="18"/>
      <c r="M25" s="18"/>
      <c r="N25" s="18"/>
    </row>
    <row r="26" spans="1:14" x14ac:dyDescent="0.2">
      <c r="A26" s="206"/>
      <c r="B26" s="204"/>
      <c r="C26" s="204"/>
      <c r="D26" s="11"/>
      <c r="E26" s="11"/>
      <c r="F26" s="11"/>
      <c r="G26" s="11"/>
      <c r="H26" s="11"/>
      <c r="I26" s="207"/>
      <c r="J26" s="11"/>
      <c r="K26" s="18"/>
      <c r="L26" s="18"/>
      <c r="M26" s="18"/>
      <c r="N26" s="18"/>
    </row>
    <row r="27" spans="1:14" x14ac:dyDescent="0.2">
      <c r="A27" s="206"/>
      <c r="B27" s="204"/>
      <c r="C27" s="204"/>
      <c r="D27" s="11"/>
      <c r="E27" s="11"/>
      <c r="F27" s="11"/>
      <c r="G27" s="11"/>
      <c r="H27" s="11"/>
      <c r="I27" s="205"/>
      <c r="J27" s="11"/>
      <c r="K27" s="18"/>
      <c r="L27" s="18"/>
      <c r="M27" s="18"/>
      <c r="N27" s="18"/>
    </row>
    <row r="28" spans="1:14" x14ac:dyDescent="0.2">
      <c r="A28" s="206"/>
      <c r="B28" s="204"/>
      <c r="C28" s="204"/>
      <c r="D28" s="11"/>
      <c r="E28" s="11"/>
      <c r="F28" s="11"/>
      <c r="G28" s="11"/>
      <c r="H28" s="11"/>
      <c r="I28" s="206"/>
      <c r="J28" s="11"/>
      <c r="K28" s="18"/>
      <c r="L28" s="18"/>
      <c r="M28" s="18"/>
      <c r="N28" s="18"/>
    </row>
    <row r="29" spans="1:14" x14ac:dyDescent="0.2">
      <c r="A29" s="206"/>
      <c r="B29" s="204"/>
      <c r="C29" s="204"/>
      <c r="D29" s="11"/>
      <c r="E29" s="11"/>
      <c r="F29" s="11"/>
      <c r="G29" s="11"/>
      <c r="H29" s="11"/>
      <c r="I29" s="207"/>
      <c r="J29" s="11"/>
      <c r="K29" s="18"/>
      <c r="L29" s="18"/>
      <c r="M29" s="18"/>
      <c r="N29" s="18"/>
    </row>
    <row r="30" spans="1:14" x14ac:dyDescent="0.2">
      <c r="A30" s="206"/>
      <c r="B30" s="204"/>
      <c r="C30" s="204"/>
      <c r="D30" s="11"/>
      <c r="E30" s="11"/>
      <c r="F30" s="11"/>
      <c r="G30" s="11"/>
      <c r="H30" s="11"/>
      <c r="I30" s="205"/>
      <c r="J30" s="11"/>
      <c r="K30" s="18"/>
      <c r="L30" s="18"/>
      <c r="M30" s="18"/>
      <c r="N30" s="18"/>
    </row>
    <row r="31" spans="1:14" x14ac:dyDescent="0.2">
      <c r="A31" s="206"/>
      <c r="B31" s="204"/>
      <c r="C31" s="204"/>
      <c r="D31" s="11"/>
      <c r="E31" s="11"/>
      <c r="F31" s="11"/>
      <c r="G31" s="11"/>
      <c r="H31" s="11"/>
      <c r="I31" s="206"/>
      <c r="J31" s="11"/>
      <c r="K31" s="18"/>
      <c r="L31" s="18"/>
      <c r="M31" s="18"/>
      <c r="N31" s="18"/>
    </row>
    <row r="32" spans="1:14" x14ac:dyDescent="0.2">
      <c r="A32" s="207"/>
      <c r="B32" s="204"/>
      <c r="C32" s="204"/>
      <c r="D32" s="11"/>
      <c r="E32" s="11"/>
      <c r="F32" s="11"/>
      <c r="G32" s="11"/>
      <c r="H32" s="11"/>
      <c r="I32" s="207"/>
      <c r="J32" s="11"/>
      <c r="K32" s="18"/>
      <c r="L32" s="18"/>
      <c r="M32" s="18"/>
      <c r="N32" s="18"/>
    </row>
    <row r="34" spans="1:14" ht="15" x14ac:dyDescent="0.25">
      <c r="A34" s="52" t="s">
        <v>71</v>
      </c>
    </row>
    <row r="35" spans="1:14" ht="14.25" x14ac:dyDescent="0.2">
      <c r="A35" s="124" t="s">
        <v>141</v>
      </c>
      <c r="B35" s="124"/>
      <c r="C35" s="124"/>
      <c r="D35" s="124"/>
      <c r="E35" s="124"/>
      <c r="F35" s="124"/>
      <c r="G35" s="124"/>
      <c r="H35" s="124"/>
      <c r="I35" s="124"/>
      <c r="J35" s="124"/>
      <c r="K35" s="124"/>
      <c r="L35" s="124"/>
      <c r="M35" s="124"/>
      <c r="N35" s="124"/>
    </row>
    <row r="36" spans="1:14" ht="7.5" customHeight="1" x14ac:dyDescent="0.2">
      <c r="A36" s="211"/>
      <c r="B36" s="211"/>
      <c r="C36" s="211"/>
      <c r="D36" s="211"/>
      <c r="E36" s="211"/>
      <c r="F36" s="211"/>
      <c r="G36" s="211"/>
      <c r="H36" s="211"/>
      <c r="I36" s="211"/>
      <c r="J36" s="211"/>
      <c r="K36" s="211"/>
      <c r="L36" s="211"/>
      <c r="M36" s="211"/>
      <c r="N36" s="211"/>
    </row>
    <row r="37" spans="1:14" ht="14.25" customHeight="1" x14ac:dyDescent="0.2">
      <c r="A37" s="121" t="s">
        <v>142</v>
      </c>
      <c r="B37" s="121"/>
      <c r="C37" s="121"/>
      <c r="D37" s="121"/>
      <c r="E37" s="121"/>
      <c r="F37" s="121"/>
      <c r="G37" s="121"/>
      <c r="H37" s="121"/>
      <c r="I37" s="121"/>
      <c r="J37" s="121"/>
      <c r="K37" s="121"/>
      <c r="L37" s="121"/>
      <c r="M37" s="121"/>
      <c r="N37" s="121"/>
    </row>
    <row r="38" spans="1:14" x14ac:dyDescent="0.2">
      <c r="A38" s="121"/>
      <c r="B38" s="121"/>
      <c r="C38" s="121"/>
      <c r="D38" s="121"/>
      <c r="E38" s="121"/>
      <c r="F38" s="121"/>
      <c r="G38" s="121"/>
      <c r="H38" s="121"/>
      <c r="I38" s="121"/>
      <c r="J38" s="121"/>
      <c r="K38" s="121"/>
      <c r="L38" s="121"/>
      <c r="M38" s="121"/>
      <c r="N38" s="121"/>
    </row>
    <row r="39" spans="1:14" ht="8.1" customHeight="1" x14ac:dyDescent="0.2"/>
    <row r="40" spans="1:14" x14ac:dyDescent="0.2">
      <c r="A40" s="212" t="s">
        <v>143</v>
      </c>
      <c r="B40" s="212"/>
      <c r="C40" s="212"/>
      <c r="D40" s="212"/>
      <c r="E40" s="212"/>
      <c r="F40" s="212"/>
      <c r="G40" s="212"/>
      <c r="H40" s="212"/>
      <c r="I40" s="212"/>
      <c r="J40" s="212"/>
      <c r="K40" s="212"/>
      <c r="L40" s="212"/>
      <c r="M40" s="212"/>
      <c r="N40" s="212"/>
    </row>
    <row r="41" spans="1:14" ht="16.5" customHeight="1" x14ac:dyDescent="0.2">
      <c r="A41" s="212"/>
      <c r="B41" s="212"/>
      <c r="C41" s="212"/>
      <c r="D41" s="212"/>
      <c r="E41" s="212"/>
      <c r="F41" s="212"/>
      <c r="G41" s="212"/>
      <c r="H41" s="212"/>
      <c r="I41" s="212"/>
      <c r="J41" s="212"/>
      <c r="K41" s="212"/>
      <c r="L41" s="212"/>
      <c r="M41" s="212"/>
      <c r="N41" s="212"/>
    </row>
    <row r="42" spans="1:14" ht="8.1" customHeight="1" x14ac:dyDescent="0.2"/>
    <row r="43" spans="1:14" ht="12.75" customHeight="1" x14ac:dyDescent="0.2">
      <c r="A43" s="212" t="s">
        <v>144</v>
      </c>
      <c r="B43" s="212"/>
      <c r="C43" s="212"/>
      <c r="D43" s="212"/>
      <c r="E43" s="212"/>
      <c r="F43" s="212"/>
      <c r="G43" s="212"/>
      <c r="H43" s="212"/>
      <c r="I43" s="212"/>
      <c r="J43" s="212"/>
      <c r="K43" s="212"/>
      <c r="L43" s="212"/>
      <c r="M43" s="212"/>
      <c r="N43" s="212"/>
    </row>
    <row r="44" spans="1:14" ht="12.75" customHeight="1" x14ac:dyDescent="0.2">
      <c r="A44" s="212"/>
      <c r="B44" s="212"/>
      <c r="C44" s="212"/>
      <c r="D44" s="212"/>
      <c r="E44" s="212"/>
      <c r="F44" s="212"/>
      <c r="G44" s="212"/>
      <c r="H44" s="212"/>
      <c r="I44" s="212"/>
      <c r="J44" s="212"/>
      <c r="K44" s="212"/>
      <c r="L44" s="212"/>
      <c r="M44" s="212"/>
      <c r="N44" s="212"/>
    </row>
    <row r="45" spans="1:14" ht="12.75" customHeight="1" x14ac:dyDescent="0.2">
      <c r="A45" s="212"/>
      <c r="B45" s="212"/>
      <c r="C45" s="212"/>
      <c r="D45" s="212"/>
      <c r="E45" s="212"/>
      <c r="F45" s="212"/>
      <c r="G45" s="212"/>
      <c r="H45" s="212"/>
      <c r="I45" s="212"/>
      <c r="J45" s="212"/>
      <c r="K45" s="212"/>
      <c r="L45" s="212"/>
      <c r="M45" s="212"/>
      <c r="N45" s="212"/>
    </row>
    <row r="46" spans="1:14" ht="12.75" customHeight="1" x14ac:dyDescent="0.2">
      <c r="A46" s="212"/>
      <c r="B46" s="212"/>
      <c r="C46" s="212"/>
      <c r="D46" s="212"/>
      <c r="E46" s="212"/>
      <c r="F46" s="212"/>
      <c r="G46" s="212"/>
      <c r="H46" s="212"/>
      <c r="I46" s="212"/>
      <c r="J46" s="212"/>
      <c r="K46" s="212"/>
      <c r="L46" s="212"/>
      <c r="M46" s="212"/>
      <c r="N46" s="212"/>
    </row>
    <row r="47" spans="1:14" ht="22.5" customHeight="1" x14ac:dyDescent="0.2">
      <c r="A47" s="212"/>
      <c r="B47" s="212"/>
      <c r="C47" s="212"/>
      <c r="D47" s="212"/>
      <c r="E47" s="212"/>
      <c r="F47" s="212"/>
      <c r="G47" s="212"/>
      <c r="H47" s="212"/>
      <c r="I47" s="212"/>
      <c r="J47" s="212"/>
      <c r="K47" s="212"/>
      <c r="L47" s="212"/>
      <c r="M47" s="212"/>
      <c r="N47" s="212"/>
    </row>
    <row r="48" spans="1:14" ht="8.1" customHeight="1" x14ac:dyDescent="0.2"/>
    <row r="49" spans="1:14" ht="14.25" x14ac:dyDescent="0.2">
      <c r="A49" s="124" t="s">
        <v>145</v>
      </c>
      <c r="B49" s="124"/>
      <c r="C49" s="124"/>
      <c r="D49" s="124"/>
      <c r="E49" s="124"/>
      <c r="F49" s="124"/>
      <c r="G49" s="124"/>
      <c r="H49" s="124"/>
      <c r="I49" s="124"/>
      <c r="J49" s="124"/>
      <c r="K49" s="124"/>
      <c r="L49" s="124"/>
      <c r="M49" s="124"/>
      <c r="N49" s="124"/>
    </row>
    <row r="50" spans="1:14" ht="8.1" customHeight="1" x14ac:dyDescent="0.2"/>
    <row r="51" spans="1:14" ht="14.25" x14ac:dyDescent="0.2">
      <c r="A51" s="124" t="s">
        <v>146</v>
      </c>
      <c r="B51" s="124"/>
      <c r="C51" s="124"/>
      <c r="D51" s="124"/>
      <c r="E51" s="124"/>
      <c r="F51" s="124"/>
      <c r="G51" s="124"/>
      <c r="H51" s="124"/>
      <c r="I51" s="124"/>
      <c r="J51" s="124"/>
      <c r="K51" s="124"/>
      <c r="L51" s="124"/>
      <c r="M51" s="124"/>
      <c r="N51" s="124"/>
    </row>
    <row r="52" spans="1:14" ht="8.1" customHeight="1" x14ac:dyDescent="0.2"/>
    <row r="53" spans="1:14" ht="14.25" x14ac:dyDescent="0.2">
      <c r="A53" s="124" t="s">
        <v>147</v>
      </c>
      <c r="B53" s="124"/>
      <c r="C53" s="124"/>
      <c r="D53" s="124"/>
      <c r="E53" s="124"/>
      <c r="F53" s="124"/>
      <c r="G53" s="124"/>
      <c r="H53" s="124"/>
      <c r="I53" s="124"/>
      <c r="J53" s="124"/>
      <c r="K53" s="124"/>
      <c r="L53" s="124"/>
      <c r="M53" s="124"/>
      <c r="N53" s="124"/>
    </row>
  </sheetData>
  <mergeCells count="53">
    <mergeCell ref="A49:N49"/>
    <mergeCell ref="A53:N53"/>
    <mergeCell ref="I30:I32"/>
    <mergeCell ref="A51:N51"/>
    <mergeCell ref="A36:N36"/>
    <mergeCell ref="A37:N38"/>
    <mergeCell ref="A40:N41"/>
    <mergeCell ref="A43:N47"/>
    <mergeCell ref="A35:N35"/>
    <mergeCell ref="A24:A32"/>
    <mergeCell ref="B24:B26"/>
    <mergeCell ref="C24:C26"/>
    <mergeCell ref="I24:I26"/>
    <mergeCell ref="B21:B23"/>
    <mergeCell ref="C21:C23"/>
    <mergeCell ref="B2:N2"/>
    <mergeCell ref="B18:B20"/>
    <mergeCell ref="C18:C20"/>
    <mergeCell ref="B12:B14"/>
    <mergeCell ref="C12:C14"/>
    <mergeCell ref="M5:N5"/>
    <mergeCell ref="I6:I8"/>
    <mergeCell ref="I9:I11"/>
    <mergeCell ref="I12:I14"/>
    <mergeCell ref="B9:B11"/>
    <mergeCell ref="B6:B8"/>
    <mergeCell ref="C9:C11"/>
    <mergeCell ref="A1:N1"/>
    <mergeCell ref="B30:B32"/>
    <mergeCell ref="C30:C32"/>
    <mergeCell ref="B27:B29"/>
    <mergeCell ref="C27:C29"/>
    <mergeCell ref="I27:I29"/>
    <mergeCell ref="I3:I4"/>
    <mergeCell ref="G3:G4"/>
    <mergeCell ref="J3:J4"/>
    <mergeCell ref="A6:A23"/>
    <mergeCell ref="B15:B17"/>
    <mergeCell ref="C15:C17"/>
    <mergeCell ref="I15:I17"/>
    <mergeCell ref="I18:I20"/>
    <mergeCell ref="I21:I23"/>
    <mergeCell ref="C6:C8"/>
    <mergeCell ref="A3:A4"/>
    <mergeCell ref="K3:L3"/>
    <mergeCell ref="K5:L5"/>
    <mergeCell ref="M3:N3"/>
    <mergeCell ref="B3:B4"/>
    <mergeCell ref="C3:C4"/>
    <mergeCell ref="D3:D4"/>
    <mergeCell ref="F3:F4"/>
    <mergeCell ref="H3:H4"/>
    <mergeCell ref="E3:E4"/>
  </mergeCells>
  <phoneticPr fontId="2" type="noConversion"/>
  <printOptions horizontalCentered="1"/>
  <pageMargins left="0.15748031496062992" right="0.15748031496062992" top="0.51181102362204722" bottom="0.19685039370078741" header="0.19685039370078741" footer="0.15748031496062992"/>
  <pageSetup paperSize="9" scale="72" orientation="landscape" r:id="rId1"/>
  <headerFooter alignWithMargins="0">
    <oddHeader>&amp;L&amp;12Prilog 5.</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931AA15C34A0C44B382B7CCAAAE8393" ma:contentTypeVersion="13" ma:contentTypeDescription="Create a new document." ma:contentTypeScope="" ma:versionID="0ba8e8f1365f9df80a9082516369db6a">
  <xsd:schema xmlns:xsd="http://www.w3.org/2001/XMLSchema" xmlns:xs="http://www.w3.org/2001/XMLSchema" xmlns:p="http://schemas.microsoft.com/office/2006/metadata/properties" xmlns:ns2="577a70ee-a202-4f28-b1ac-6da0a09ef926" xmlns:ns3="9d300764-5e75-462c-a022-c4f9e935dd12" targetNamespace="http://schemas.microsoft.com/office/2006/metadata/properties" ma:root="true" ma:fieldsID="5c64b14dbff70639b6ea8549065877c5" ns2:_="" ns3:_="">
    <xsd:import namespace="577a70ee-a202-4f28-b1ac-6da0a09ef926"/>
    <xsd:import namespace="9d300764-5e75-462c-a022-c4f9e935dd1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7a70ee-a202-4f28-b1ac-6da0a09ef9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d300764-5e75-462c-a022-c4f9e935dd12"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532D526-8F3D-4F43-96D8-EF96C37CE6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7a70ee-a202-4f28-b1ac-6da0a09ef926"/>
    <ds:schemaRef ds:uri="9d300764-5e75-462c-a022-c4f9e935dd1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2B0D03-404E-412F-B500-2E5CD1A9C550}">
  <ds:schemaRefs>
    <ds:schemaRef ds:uri="http://purl.org/dc/elements/1.1/"/>
    <ds:schemaRef ds:uri="http://purl.org/dc/dcmitype/"/>
    <ds:schemaRef ds:uri="http://schemas.microsoft.com/office/2006/documentManagement/types"/>
    <ds:schemaRef ds:uri="http://schemas.microsoft.com/office/2006/metadata/properties"/>
    <ds:schemaRef ds:uri="1fee7bf6-0178-4b90-9348-e91dc6fe0c66"/>
    <ds:schemaRef ds:uri="bf7a2af0-3c4d-462f-a8c1-eded84cc76a1"/>
    <ds:schemaRef ds:uri="http://schemas.microsoft.com/office/infopath/2007/PartnerControl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32EF88B3-F913-4948-9A6E-FB50FEBDB4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14</vt:i4>
      </vt:variant>
    </vt:vector>
  </HeadingPairs>
  <TitlesOfParts>
    <vt:vector size="25" baseType="lpstr">
      <vt:lpstr>UPUTE</vt:lpstr>
      <vt:lpstr>PRIORITETNE I REFORMSKE MJERE</vt:lpstr>
      <vt:lpstr>INVESTICIJSKE MJERE</vt:lpstr>
      <vt:lpstr>OSTALE MJERE</vt:lpstr>
      <vt:lpstr>Upute za popunjavanje </vt:lpstr>
      <vt:lpstr>PRILOG 1 </vt:lpstr>
      <vt:lpstr>MJERE IZ DJELOKRUGA JLS</vt:lpstr>
      <vt:lpstr>POKAZATELJI ISHODA</vt:lpstr>
      <vt:lpstr>IZVJEĆE MJERE</vt:lpstr>
      <vt:lpstr>IZVJEŠĆE CILJEVI</vt:lpstr>
      <vt:lpstr>TABLICA RIZIKA</vt:lpstr>
      <vt:lpstr>'MJERE IZ DJELOKRUGA JLS'!_Hlk76303549</vt:lpstr>
      <vt:lpstr>UPUTE!_Toc39225379</vt:lpstr>
      <vt:lpstr>'Upute za popunjavanje '!_Toc39225379</vt:lpstr>
      <vt:lpstr>UPUTE!_Toc39225380</vt:lpstr>
      <vt:lpstr>'INVESTICIJSKE MJERE'!Ispis_naslova</vt:lpstr>
      <vt:lpstr>'IZVJEĆE MJERE'!Ispis_naslova</vt:lpstr>
      <vt:lpstr>'OSTALE MJERE'!Ispis_naslova</vt:lpstr>
      <vt:lpstr>'PRILOG 1 '!Ispis_naslova</vt:lpstr>
      <vt:lpstr>'INVESTICIJSKE MJERE'!Podrucje_ispisa</vt:lpstr>
      <vt:lpstr>'IZVJEĆE MJERE'!Podrucje_ispisa</vt:lpstr>
      <vt:lpstr>'IZVJEŠĆE CILJEVI'!Podrucje_ispisa</vt:lpstr>
      <vt:lpstr>'OSTALE MJERE'!Podrucje_ispisa</vt:lpstr>
      <vt:lpstr>'POKAZATELJI ISHODA'!Podrucje_ispisa</vt:lpstr>
      <vt:lpstr>'PRIORITETNE I REFORMSKE MJERE'!Podrucje_ispisa</vt:lpstr>
    </vt:vector>
  </TitlesOfParts>
  <Manager/>
  <Company>Ministarstvo Financija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Luka.Galic@mrrfeu.hr</dc:creator>
  <cp:keywords/>
  <dc:description/>
  <cp:lastModifiedBy>Andrea Brumnjak</cp:lastModifiedBy>
  <cp:revision/>
  <cp:lastPrinted>2025-02-13T11:41:35Z</cp:lastPrinted>
  <dcterms:created xsi:type="dcterms:W3CDTF">2010-03-25T12:47:07Z</dcterms:created>
  <dcterms:modified xsi:type="dcterms:W3CDTF">2025-02-13T11:48:15Z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0x0101002931AA15C34A0C44B382B7CCAAAE8393</vt:lpwstr>
  </property>
</Properties>
</file>